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/>
  </bookViews>
  <sheets>
    <sheet name="3.1" sheetId="1" r:id="rId1"/>
    <sheet name="3.2" sheetId="2" r:id="rId2"/>
  </sheets>
  <calcPr calcId="124519"/>
</workbook>
</file>

<file path=xl/calcChain.xml><?xml version="1.0" encoding="utf-8"?>
<calcChain xmlns="http://schemas.openxmlformats.org/spreadsheetml/2006/main">
  <c r="U33" i="1"/>
  <c r="S33"/>
  <c r="K33"/>
  <c r="I33"/>
  <c r="H33"/>
  <c r="F33"/>
  <c r="D33"/>
  <c r="B33"/>
  <c r="V33" s="1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</calcChain>
</file>

<file path=xl/sharedStrings.xml><?xml version="1.0" encoding="utf-8"?>
<sst xmlns="http://schemas.openxmlformats.org/spreadsheetml/2006/main" count="453" uniqueCount="76">
  <si>
    <t>Total (Ha)</t>
  </si>
  <si>
    <t>Forest Land [Ha]</t>
  </si>
  <si>
    <t>Wet Land [Ha]</t>
  </si>
  <si>
    <t xml:space="preserve">Water In Land [Ha] </t>
  </si>
  <si>
    <t>Other Land [Ha]</t>
  </si>
  <si>
    <t xml:space="preserve">Dense forest </t>
  </si>
  <si>
    <t xml:space="preserve">Open forest </t>
  </si>
  <si>
    <t xml:space="preserve">Forest plantations </t>
  </si>
  <si>
    <t xml:space="preserve"> Scrub land </t>
  </si>
  <si>
    <t xml:space="preserve"> Grass land </t>
  </si>
  <si>
    <t>Mangroves</t>
  </si>
  <si>
    <t>Marshy</t>
  </si>
  <si>
    <t>S.No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</si>
  <si>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</si>
  <si>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</si>
  <si>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</si>
  <si>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</si>
  <si>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</si>
  <si>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</si>
  <si>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</si>
  <si>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</si>
  <si>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</si>
  <si>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</si>
  <si>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</si>
  <si>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</si>
  <si>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</si>
  <si>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</si>
  <si>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</si>
  <si>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</si>
  <si>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</si>
  <si>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</si>
  <si>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</si>
  <si>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</si>
  <si>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</si>
  <si>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</si>
  <si>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</si>
  <si>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</si>
  <si>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</si>
  <si>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</si>
  <si>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</si>
  <si>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</si>
  <si>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 xml:space="preserve"> GN Division</t>
  </si>
  <si>
    <t xml:space="preserve"> </t>
  </si>
  <si>
    <t>Source:  land Branch</t>
  </si>
  <si>
    <t>DS Division</t>
  </si>
  <si>
    <t>Urban land</t>
  </si>
  <si>
    <t>Agriculture land</t>
  </si>
  <si>
    <t>Agriculture land - Crop land</t>
  </si>
  <si>
    <t>Forest Land</t>
  </si>
  <si>
    <t>Wet Land</t>
  </si>
  <si>
    <t>Range Land</t>
  </si>
  <si>
    <t>In-Land Water Bodies</t>
  </si>
  <si>
    <t>Total</t>
  </si>
  <si>
    <t>Buidup Land</t>
  </si>
  <si>
    <t>Associated</t>
  </si>
  <si>
    <t>Non Agricultural</t>
  </si>
  <si>
    <t>Homesteads tree</t>
  </si>
  <si>
    <t>Coconut</t>
  </si>
  <si>
    <t>Mixed tree &amp; perennial tree</t>
  </si>
  <si>
    <t>Paddy</t>
  </si>
  <si>
    <t>OFC/Vegetable &amp; Fruit</t>
  </si>
  <si>
    <t>Sparsely Used Crop</t>
  </si>
  <si>
    <t>Sugar Cane</t>
  </si>
  <si>
    <t>Natural Forest - Dense Forest</t>
  </si>
  <si>
    <t>Natural Forest - Open Forest</t>
  </si>
  <si>
    <t>Forest Plantation</t>
  </si>
  <si>
    <t>Forested-Mangroves</t>
  </si>
  <si>
    <t>Non-Forested: Marshy</t>
  </si>
  <si>
    <t>Scrub Land</t>
  </si>
  <si>
    <t>Grass Land</t>
  </si>
  <si>
    <t>Barren Land</t>
  </si>
  <si>
    <t>Other Land</t>
  </si>
  <si>
    <t>-</t>
  </si>
  <si>
    <t>Nill</t>
  </si>
  <si>
    <t>Table 3.2 GN Division by Land Use  -  2020-2021</t>
  </si>
  <si>
    <t>Table 3.1: DS Division by Land Use  -  2020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</si>
</sst>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1" fillId="0" borderId="0" xfId="0" applyFont="1" applyFill="1"/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textRotation="90" wrapText="1"/>
    </xf>
    <xf numFmtId="0" fontId="8" fillId="0" borderId="2" xfId="0" applyFont="1" applyFill="1" applyBorder="1" applyAlignment="1">
      <alignment horizontal="center" textRotation="90" wrapText="1"/>
    </xf>
    <xf numFmtId="0" fontId="2" fillId="0" borderId="0" xfId="1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right" vertical="center" wrapText="1"/>
    </xf>
    <xf numFmtId="1" fontId="5" fillId="0" borderId="2" xfId="0" applyNumberFormat="1" applyFont="1" applyFill="1" applyBorder="1"/>
    <xf numFmtId="0" fontId="10" fillId="0" borderId="2" xfId="1" applyNumberFormat="1" applyFont="1" applyFill="1" applyBorder="1"/>
    <xf numFmtId="0" fontId="3" fillId="0" borderId="2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5" fillId="0" borderId="2" xfId="1" applyNumberFormat="1" applyFont="1" applyFill="1" applyBorder="1"/>
    <xf numFmtId="1" fontId="5" fillId="0" borderId="2" xfId="0" applyNumberFormat="1" applyFont="1" applyFill="1" applyBorder="1" applyAlignment="1"/>
    <xf numFmtId="1" fontId="5" fillId="0" borderId="2" xfId="0" applyNumberFormat="1" applyFont="1" applyFill="1" applyBorder="1" applyAlignment="1">
      <alignment vertical="center"/>
    </xf>
    <xf numFmtId="0" fontId="11" fillId="0" borderId="0" xfId="0" applyFont="1" applyFill="1" applyBorder="1"/>
    <xf numFmtId="0" fontId="0" fillId="0" borderId="0" xfId="0" applyBorder="1"/>
    <xf numFmtId="0" fontId="11" fillId="0" borderId="7" xfId="0" applyFont="1" applyFill="1" applyBorder="1" applyAlignment="1"/>
    <xf numFmtId="0" fontId="9" fillId="0" borderId="7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 wrapText="1"/>
    </xf>
    <xf numFmtId="0" fontId="13" fillId="2" borderId="2" xfId="0" applyFont="1" applyFill="1" applyBorder="1" applyAlignment="1">
      <alignment vertical="center" wrapText="1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2" fontId="0" fillId="0" borderId="2" xfId="0" applyNumberFormat="1" applyBorder="1"/>
    <xf numFmtId="164" fontId="0" fillId="0" borderId="2" xfId="0" applyNumberFormat="1" applyBorder="1"/>
    <xf numFmtId="0" fontId="0" fillId="0" borderId="8" xfId="0" applyFill="1" applyBorder="1"/>
    <xf numFmtId="0" fontId="0" fillId="0" borderId="2" xfId="0" applyFill="1" applyBorder="1"/>
    <xf numFmtId="0" fontId="15" fillId="2" borderId="2" xfId="0" applyFont="1" applyFill="1" applyBorder="1" applyAlignment="1">
      <alignment vertical="center" wrapText="1"/>
    </xf>
    <xf numFmtId="164" fontId="2" fillId="0" borderId="2" xfId="0" applyNumberFormat="1" applyFont="1" applyBorder="1"/>
    <xf numFmtId="0" fontId="2" fillId="0" borderId="2" xfId="0" applyFont="1" applyBorder="1"/>
    <xf numFmtId="2" fontId="2" fillId="0" borderId="2" xfId="0" applyNumberFormat="1" applyFont="1" applyBorder="1"/>
    <xf numFmtId="0" fontId="7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/>
    </xf>
    <xf numFmtId="0" fontId="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textRotation="90" wrapText="1"/>
    </xf>
    <xf numFmtId="0" fontId="7" fillId="0" borderId="6" xfId="0" applyFont="1" applyFill="1" applyBorder="1" applyAlignment="1">
      <alignment horizontal="center" textRotation="90" wrapText="1"/>
    </xf>
    <xf numFmtId="0" fontId="7" fillId="0" borderId="2" xfId="0" applyFont="1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3" fillId="0" borderId="13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3" fillId="0" borderId="15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workbookViewId="0">
      <selection activeCell="L9" sqref="L9"/>
    </sheetView>
  </sheetViews>
  <sheetFormatPr defaultRowHeight="15"/>
  <cols>
    <col min="1" max="1" width="19.28515625" customWidth="1"/>
    <col min="2" max="2" width="9.42578125" customWidth="1"/>
    <col min="3" max="3" width="5.7109375" customWidth="1"/>
    <col min="4" max="4" width="6.140625" customWidth="1"/>
    <col min="5" max="5" width="6.42578125" customWidth="1"/>
    <col min="6" max="6" width="6.7109375" customWidth="1"/>
    <col min="7" max="7" width="7.7109375" customWidth="1"/>
    <col min="8" max="8" width="8.28515625" customWidth="1"/>
    <col min="9" max="10" width="7.7109375" customWidth="1"/>
    <col min="11" max="11" width="5.42578125" customWidth="1"/>
    <col min="12" max="13" width="7.7109375" customWidth="1"/>
    <col min="14" max="14" width="6.42578125" customWidth="1"/>
    <col min="15" max="15" width="7.7109375" customWidth="1"/>
    <col min="17" max="17" width="5.85546875" customWidth="1"/>
    <col min="18" max="18" width="6.7109375" customWidth="1"/>
    <col min="19" max="19" width="7.140625" customWidth="1"/>
    <col min="20" max="20" width="8.140625" customWidth="1"/>
  </cols>
  <sheetData>
    <row r="1" spans="1:22" ht="20.25" customHeight="1">
      <c r="A1" s="47" t="s">
        <v>75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2" ht="15.75">
      <c r="B2" s="2"/>
      <c r="C2" s="4"/>
      <c r="D2" s="4"/>
      <c r="E2" s="4"/>
      <c r="F2" s="4"/>
      <c r="G2" s="3"/>
      <c r="H2" s="1"/>
      <c r="I2" s="3"/>
      <c r="J2" s="3"/>
      <c r="K2" s="3"/>
      <c r="L2" s="3"/>
      <c r="M2" s="3"/>
      <c r="N2" s="3"/>
      <c r="O2" s="3"/>
    </row>
    <row r="3" spans="1:22">
      <c r="A3" s="44" t="s">
        <v>44</v>
      </c>
      <c r="B3" s="44" t="s">
        <v>45</v>
      </c>
      <c r="C3" s="44"/>
      <c r="D3" s="44"/>
      <c r="E3" s="44" t="s">
        <v>46</v>
      </c>
      <c r="F3" s="44"/>
      <c r="G3" s="44"/>
      <c r="H3" s="44" t="s">
        <v>47</v>
      </c>
      <c r="I3" s="44"/>
      <c r="J3" s="44"/>
      <c r="K3" s="44"/>
      <c r="L3" s="44" t="s">
        <v>48</v>
      </c>
      <c r="M3" s="44"/>
      <c r="N3" s="44"/>
      <c r="O3" s="44" t="s">
        <v>49</v>
      </c>
      <c r="P3" s="44"/>
      <c r="Q3" s="44" t="s">
        <v>50</v>
      </c>
      <c r="R3" s="44"/>
      <c r="S3" s="44"/>
      <c r="T3" s="44"/>
      <c r="U3" s="45" t="s">
        <v>51</v>
      </c>
      <c r="V3" s="46" t="s">
        <v>52</v>
      </c>
    </row>
    <row r="4" spans="1:22" ht="95.25" customHeight="1">
      <c r="A4" s="44"/>
      <c r="B4" s="29" t="s">
        <v>53</v>
      </c>
      <c r="C4" s="29" t="s">
        <v>54</v>
      </c>
      <c r="D4" s="43" t="s">
        <v>55</v>
      </c>
      <c r="E4" s="29" t="s">
        <v>56</v>
      </c>
      <c r="F4" s="29" t="s">
        <v>57</v>
      </c>
      <c r="G4" s="30" t="s">
        <v>58</v>
      </c>
      <c r="H4" s="29" t="s">
        <v>59</v>
      </c>
      <c r="I4" s="30" t="s">
        <v>60</v>
      </c>
      <c r="J4" s="30" t="s">
        <v>61</v>
      </c>
      <c r="K4" s="29" t="s">
        <v>62</v>
      </c>
      <c r="L4" s="30" t="s">
        <v>63</v>
      </c>
      <c r="M4" s="30" t="s">
        <v>64</v>
      </c>
      <c r="N4" s="29" t="s">
        <v>65</v>
      </c>
      <c r="O4" s="30" t="s">
        <v>66</v>
      </c>
      <c r="P4" s="30" t="s">
        <v>67</v>
      </c>
      <c r="Q4" s="29" t="s">
        <v>68</v>
      </c>
      <c r="R4" s="29" t="s">
        <v>69</v>
      </c>
      <c r="S4" s="29" t="s">
        <v>70</v>
      </c>
      <c r="T4" s="29" t="s">
        <v>71</v>
      </c>
      <c r="U4" s="45"/>
      <c r="V4" s="46"/>
    </row>
    <row r="5" spans="1:22" ht="15" customHeight="1">
      <c r="A5" s="31" t="s">
        <v>13</v>
      </c>
      <c r="B5" s="32">
        <v>15.12</v>
      </c>
      <c r="C5" s="33" t="s">
        <v>72</v>
      </c>
      <c r="D5" s="33"/>
      <c r="E5" s="33" t="s">
        <v>72</v>
      </c>
      <c r="F5" s="19"/>
      <c r="G5" s="33" t="s">
        <v>72</v>
      </c>
      <c r="H5" s="32"/>
      <c r="I5" s="32">
        <v>0.44</v>
      </c>
      <c r="J5" s="33" t="s">
        <v>72</v>
      </c>
      <c r="K5" s="32"/>
      <c r="L5" s="33" t="s">
        <v>72</v>
      </c>
      <c r="M5" s="33" t="s">
        <v>72</v>
      </c>
      <c r="N5" s="33" t="s">
        <v>72</v>
      </c>
      <c r="O5" s="33" t="s">
        <v>72</v>
      </c>
      <c r="P5" s="33" t="s">
        <v>72</v>
      </c>
      <c r="Q5" s="33" t="s">
        <v>72</v>
      </c>
      <c r="R5" s="33" t="s">
        <v>72</v>
      </c>
      <c r="S5" s="32"/>
      <c r="T5" s="33" t="s">
        <v>72</v>
      </c>
      <c r="U5" s="32"/>
      <c r="V5" s="32">
        <f t="shared" ref="V5:V33" si="0">SUM(B5:U5)</f>
        <v>15.559999999999999</v>
      </c>
    </row>
    <row r="6" spans="1:22" ht="15" customHeight="1">
      <c r="A6" s="31" t="s">
        <v>14</v>
      </c>
      <c r="B6" s="32">
        <v>14.31</v>
      </c>
      <c r="C6" s="33" t="s">
        <v>72</v>
      </c>
      <c r="D6" s="33"/>
      <c r="E6" s="33" t="s">
        <v>72</v>
      </c>
      <c r="F6" s="19"/>
      <c r="G6" s="33" t="s">
        <v>72</v>
      </c>
      <c r="H6" s="32"/>
      <c r="I6" s="32"/>
      <c r="J6" s="33" t="s">
        <v>72</v>
      </c>
      <c r="K6" s="32"/>
      <c r="L6" s="33" t="s">
        <v>72</v>
      </c>
      <c r="M6" s="33" t="s">
        <v>72</v>
      </c>
      <c r="N6" s="33" t="s">
        <v>72</v>
      </c>
      <c r="O6" s="33" t="s">
        <v>72</v>
      </c>
      <c r="P6" s="33" t="s">
        <v>72</v>
      </c>
      <c r="Q6" s="33" t="s">
        <v>72</v>
      </c>
      <c r="R6" s="33" t="s">
        <v>72</v>
      </c>
      <c r="S6" s="32"/>
      <c r="T6" s="33" t="s">
        <v>72</v>
      </c>
      <c r="U6" s="32"/>
      <c r="V6" s="32">
        <f t="shared" si="0"/>
        <v>14.31</v>
      </c>
    </row>
    <row r="7" spans="1:22" ht="15" customHeight="1">
      <c r="A7" s="34" t="s">
        <v>15</v>
      </c>
      <c r="B7" s="32">
        <v>24.1</v>
      </c>
      <c r="C7" s="33" t="s">
        <v>72</v>
      </c>
      <c r="D7" s="33"/>
      <c r="E7" s="33" t="s">
        <v>72</v>
      </c>
      <c r="F7" s="19">
        <v>2.96</v>
      </c>
      <c r="G7" s="33" t="s">
        <v>72</v>
      </c>
      <c r="H7" s="32"/>
      <c r="I7" s="32">
        <v>0.26</v>
      </c>
      <c r="J7" s="33" t="s">
        <v>72</v>
      </c>
      <c r="K7" s="32"/>
      <c r="L7" s="33" t="s">
        <v>72</v>
      </c>
      <c r="M7" s="33" t="s">
        <v>72</v>
      </c>
      <c r="N7" s="33" t="s">
        <v>72</v>
      </c>
      <c r="O7" s="33" t="s">
        <v>72</v>
      </c>
      <c r="P7" s="33" t="s">
        <v>72</v>
      </c>
      <c r="Q7" s="33" t="s">
        <v>72</v>
      </c>
      <c r="R7" s="33" t="s">
        <v>72</v>
      </c>
      <c r="S7" s="32"/>
      <c r="T7" s="33" t="s">
        <v>72</v>
      </c>
      <c r="U7" s="32"/>
      <c r="V7" s="32">
        <f t="shared" si="0"/>
        <v>27.320000000000004</v>
      </c>
    </row>
    <row r="8" spans="1:22" ht="15" customHeight="1">
      <c r="A8" s="31" t="s">
        <v>16</v>
      </c>
      <c r="B8" s="32">
        <v>17.63</v>
      </c>
      <c r="C8" s="33" t="s">
        <v>72</v>
      </c>
      <c r="D8" s="33"/>
      <c r="E8" s="33" t="s">
        <v>72</v>
      </c>
      <c r="F8" s="19">
        <v>0.48</v>
      </c>
      <c r="G8" s="33" t="s">
        <v>72</v>
      </c>
      <c r="H8" s="32"/>
      <c r="I8" s="32"/>
      <c r="J8" s="33" t="s">
        <v>72</v>
      </c>
      <c r="K8" s="32"/>
      <c r="L8" s="33" t="s">
        <v>72</v>
      </c>
      <c r="M8" s="33" t="s">
        <v>72</v>
      </c>
      <c r="N8" s="33" t="s">
        <v>72</v>
      </c>
      <c r="O8" s="33" t="s">
        <v>72</v>
      </c>
      <c r="P8" s="33" t="s">
        <v>72</v>
      </c>
      <c r="Q8" s="33" t="s">
        <v>72</v>
      </c>
      <c r="R8" s="33" t="s">
        <v>72</v>
      </c>
      <c r="S8" s="32"/>
      <c r="T8" s="33" t="s">
        <v>72</v>
      </c>
      <c r="U8" s="32">
        <v>0.59</v>
      </c>
      <c r="V8" s="32">
        <f t="shared" si="0"/>
        <v>18.7</v>
      </c>
    </row>
    <row r="9" spans="1:22" ht="15" customHeight="1">
      <c r="A9" s="31" t="s">
        <v>17</v>
      </c>
      <c r="B9" s="32">
        <v>34.65</v>
      </c>
      <c r="C9" s="33" t="s">
        <v>72</v>
      </c>
      <c r="D9" s="33"/>
      <c r="E9" s="33" t="s">
        <v>72</v>
      </c>
      <c r="F9" s="19">
        <v>5.89</v>
      </c>
      <c r="G9" s="33" t="s">
        <v>72</v>
      </c>
      <c r="H9" s="32"/>
      <c r="I9" s="32">
        <v>1.73</v>
      </c>
      <c r="J9" s="33" t="s">
        <v>72</v>
      </c>
      <c r="K9" s="32"/>
      <c r="L9" s="33" t="s">
        <v>72</v>
      </c>
      <c r="M9" s="33" t="s">
        <v>72</v>
      </c>
      <c r="N9" s="33" t="s">
        <v>72</v>
      </c>
      <c r="O9" s="33" t="s">
        <v>72</v>
      </c>
      <c r="P9" s="33" t="s">
        <v>72</v>
      </c>
      <c r="Q9" s="33" t="s">
        <v>72</v>
      </c>
      <c r="R9" s="33" t="s">
        <v>72</v>
      </c>
      <c r="S9" s="32"/>
      <c r="T9" s="33" t="s">
        <v>72</v>
      </c>
      <c r="U9" s="32">
        <v>0.06</v>
      </c>
      <c r="V9" s="32">
        <f t="shared" si="0"/>
        <v>42.33</v>
      </c>
    </row>
    <row r="10" spans="1:22" ht="15" customHeight="1">
      <c r="A10" s="34" t="s">
        <v>18</v>
      </c>
      <c r="B10" s="32">
        <v>12.62</v>
      </c>
      <c r="C10" s="33" t="s">
        <v>72</v>
      </c>
      <c r="D10" s="33"/>
      <c r="E10" s="33" t="s">
        <v>72</v>
      </c>
      <c r="F10" s="19">
        <v>0.9</v>
      </c>
      <c r="G10" s="33" t="s">
        <v>72</v>
      </c>
      <c r="H10" s="32"/>
      <c r="I10" s="32">
        <v>1.75</v>
      </c>
      <c r="J10" s="33" t="s">
        <v>72</v>
      </c>
      <c r="K10" s="32"/>
      <c r="L10" s="33" t="s">
        <v>72</v>
      </c>
      <c r="M10" s="33" t="s">
        <v>72</v>
      </c>
      <c r="N10" s="33" t="s">
        <v>72</v>
      </c>
      <c r="O10" s="33" t="s">
        <v>72</v>
      </c>
      <c r="P10" s="33" t="s">
        <v>72</v>
      </c>
      <c r="Q10" s="33" t="s">
        <v>72</v>
      </c>
      <c r="R10" s="33" t="s">
        <v>72</v>
      </c>
      <c r="S10" s="32"/>
      <c r="T10" s="33" t="s">
        <v>72</v>
      </c>
      <c r="U10" s="32"/>
      <c r="V10" s="32">
        <f t="shared" si="0"/>
        <v>15.27</v>
      </c>
    </row>
    <row r="11" spans="1:22" ht="15" customHeight="1">
      <c r="A11" s="31" t="s">
        <v>19</v>
      </c>
      <c r="B11" s="32">
        <v>14.27</v>
      </c>
      <c r="C11" s="33" t="s">
        <v>72</v>
      </c>
      <c r="D11" s="33"/>
      <c r="E11" s="33" t="s">
        <v>72</v>
      </c>
      <c r="F11" s="19"/>
      <c r="G11" s="33" t="s">
        <v>72</v>
      </c>
      <c r="H11" s="32"/>
      <c r="I11" s="32">
        <v>1.38</v>
      </c>
      <c r="J11" s="33" t="s">
        <v>72</v>
      </c>
      <c r="K11" s="32"/>
      <c r="L11" s="33" t="s">
        <v>72</v>
      </c>
      <c r="M11" s="33" t="s">
        <v>72</v>
      </c>
      <c r="N11" s="33" t="s">
        <v>72</v>
      </c>
      <c r="O11" s="33" t="s">
        <v>72</v>
      </c>
      <c r="P11" s="33" t="s">
        <v>72</v>
      </c>
      <c r="Q11" s="33" t="s">
        <v>72</v>
      </c>
      <c r="R11" s="33" t="s">
        <v>72</v>
      </c>
      <c r="S11" s="32"/>
      <c r="T11" s="33" t="s">
        <v>72</v>
      </c>
      <c r="U11" s="32"/>
      <c r="V11" s="32">
        <f t="shared" si="0"/>
        <v>15.649999999999999</v>
      </c>
    </row>
    <row r="12" spans="1:22" ht="15" customHeight="1">
      <c r="A12" s="31" t="s">
        <v>20</v>
      </c>
      <c r="B12" s="32">
        <v>9.8000000000000007</v>
      </c>
      <c r="C12" s="33" t="s">
        <v>72</v>
      </c>
      <c r="D12" s="33"/>
      <c r="E12" s="33" t="s">
        <v>72</v>
      </c>
      <c r="F12" s="19"/>
      <c r="G12" s="33" t="s">
        <v>72</v>
      </c>
      <c r="H12" s="32"/>
      <c r="I12" s="32">
        <v>1.1200000000000001</v>
      </c>
      <c r="J12" s="33" t="s">
        <v>72</v>
      </c>
      <c r="K12" s="32"/>
      <c r="L12" s="33" t="s">
        <v>72</v>
      </c>
      <c r="M12" s="33" t="s">
        <v>72</v>
      </c>
      <c r="N12" s="33" t="s">
        <v>72</v>
      </c>
      <c r="O12" s="33" t="s">
        <v>72</v>
      </c>
      <c r="P12" s="33" t="s">
        <v>72</v>
      </c>
      <c r="Q12" s="33" t="s">
        <v>72</v>
      </c>
      <c r="R12" s="33" t="s">
        <v>72</v>
      </c>
      <c r="S12" s="32"/>
      <c r="T12" s="33" t="s">
        <v>72</v>
      </c>
      <c r="U12" s="32"/>
      <c r="V12" s="32">
        <f t="shared" si="0"/>
        <v>10.920000000000002</v>
      </c>
    </row>
    <row r="13" spans="1:22" ht="15" customHeight="1">
      <c r="A13" s="34" t="s">
        <v>21</v>
      </c>
      <c r="B13" s="32">
        <v>9.6999999999999993</v>
      </c>
      <c r="C13" s="33" t="s">
        <v>72</v>
      </c>
      <c r="D13" s="32">
        <v>4.2300000000000004</v>
      </c>
      <c r="E13" s="33" t="s">
        <v>72</v>
      </c>
      <c r="F13" s="19"/>
      <c r="G13" s="33" t="s">
        <v>72</v>
      </c>
      <c r="H13" s="32"/>
      <c r="I13" s="32"/>
      <c r="J13" s="33" t="s">
        <v>72</v>
      </c>
      <c r="K13" s="32"/>
      <c r="L13" s="33" t="s">
        <v>72</v>
      </c>
      <c r="M13" s="33" t="s">
        <v>72</v>
      </c>
      <c r="N13" s="33" t="s">
        <v>72</v>
      </c>
      <c r="O13" s="33" t="s">
        <v>72</v>
      </c>
      <c r="P13" s="33" t="s">
        <v>72</v>
      </c>
      <c r="Q13" s="33" t="s">
        <v>72</v>
      </c>
      <c r="R13" s="33" t="s">
        <v>72</v>
      </c>
      <c r="S13" s="32"/>
      <c r="T13" s="33" t="s">
        <v>72</v>
      </c>
      <c r="U13" s="32">
        <v>2.83</v>
      </c>
      <c r="V13" s="32">
        <f t="shared" si="0"/>
        <v>16.759999999999998</v>
      </c>
    </row>
    <row r="14" spans="1:22" ht="15" customHeight="1">
      <c r="A14" s="34" t="s">
        <v>22</v>
      </c>
      <c r="B14" s="32">
        <v>14.34</v>
      </c>
      <c r="C14" s="33" t="s">
        <v>72</v>
      </c>
      <c r="D14" s="32">
        <v>10.039999999999999</v>
      </c>
      <c r="E14" s="33" t="s">
        <v>72</v>
      </c>
      <c r="F14" s="19"/>
      <c r="G14" s="33" t="s">
        <v>72</v>
      </c>
      <c r="H14" s="32">
        <v>53.5</v>
      </c>
      <c r="I14" s="32"/>
      <c r="J14" s="33" t="s">
        <v>72</v>
      </c>
      <c r="K14" s="32"/>
      <c r="L14" s="33" t="s">
        <v>72</v>
      </c>
      <c r="M14" s="33" t="s">
        <v>72</v>
      </c>
      <c r="N14" s="33" t="s">
        <v>72</v>
      </c>
      <c r="O14" s="33" t="s">
        <v>72</v>
      </c>
      <c r="P14" s="33" t="s">
        <v>72</v>
      </c>
      <c r="Q14" s="33" t="s">
        <v>72</v>
      </c>
      <c r="R14" s="33" t="s">
        <v>72</v>
      </c>
      <c r="S14" s="32"/>
      <c r="T14" s="33" t="s">
        <v>72</v>
      </c>
      <c r="U14" s="32">
        <v>6.61</v>
      </c>
      <c r="V14" s="32">
        <f t="shared" si="0"/>
        <v>84.49</v>
      </c>
    </row>
    <row r="15" spans="1:22" ht="15" customHeight="1">
      <c r="A15" s="34" t="s">
        <v>23</v>
      </c>
      <c r="B15" s="32">
        <v>26.91</v>
      </c>
      <c r="C15" s="33" t="s">
        <v>72</v>
      </c>
      <c r="D15" s="33"/>
      <c r="E15" s="33" t="s">
        <v>72</v>
      </c>
      <c r="F15" s="19">
        <v>0.69</v>
      </c>
      <c r="G15" s="33" t="s">
        <v>72</v>
      </c>
      <c r="H15" s="32">
        <v>95.8</v>
      </c>
      <c r="I15" s="32"/>
      <c r="J15" s="33" t="s">
        <v>72</v>
      </c>
      <c r="K15" s="32"/>
      <c r="L15" s="33" t="s">
        <v>72</v>
      </c>
      <c r="M15" s="33" t="s">
        <v>72</v>
      </c>
      <c r="N15" s="33" t="s">
        <v>72</v>
      </c>
      <c r="O15" s="33" t="s">
        <v>72</v>
      </c>
      <c r="P15" s="33" t="s">
        <v>72</v>
      </c>
      <c r="Q15" s="33" t="s">
        <v>72</v>
      </c>
      <c r="R15" s="33" t="s">
        <v>72</v>
      </c>
      <c r="S15" s="32"/>
      <c r="T15" s="33" t="s">
        <v>72</v>
      </c>
      <c r="U15" s="32">
        <v>91.09</v>
      </c>
      <c r="V15" s="32">
        <f t="shared" si="0"/>
        <v>214.49</v>
      </c>
    </row>
    <row r="16" spans="1:22" ht="15" customHeight="1">
      <c r="A16" s="31" t="s">
        <v>24</v>
      </c>
      <c r="B16" s="32">
        <v>12.16</v>
      </c>
      <c r="C16" s="33" t="s">
        <v>72</v>
      </c>
      <c r="D16" s="33"/>
      <c r="E16" s="33" t="s">
        <v>72</v>
      </c>
      <c r="F16" s="19"/>
      <c r="G16" s="33" t="s">
        <v>72</v>
      </c>
      <c r="H16" s="32"/>
      <c r="I16" s="32">
        <v>0.72</v>
      </c>
      <c r="J16" s="33" t="s">
        <v>72</v>
      </c>
      <c r="K16" s="32"/>
      <c r="L16" s="33" t="s">
        <v>72</v>
      </c>
      <c r="M16" s="33" t="s">
        <v>72</v>
      </c>
      <c r="N16" s="33" t="s">
        <v>72</v>
      </c>
      <c r="O16" s="33" t="s">
        <v>72</v>
      </c>
      <c r="P16" s="33" t="s">
        <v>72</v>
      </c>
      <c r="Q16" s="33" t="s">
        <v>72</v>
      </c>
      <c r="R16" s="33" t="s">
        <v>72</v>
      </c>
      <c r="S16" s="32"/>
      <c r="T16" s="33" t="s">
        <v>72</v>
      </c>
      <c r="U16" s="32"/>
      <c r="V16" s="32">
        <f t="shared" si="0"/>
        <v>12.88</v>
      </c>
    </row>
    <row r="17" spans="1:22" ht="15" customHeight="1">
      <c r="A17" s="34" t="s">
        <v>25</v>
      </c>
      <c r="B17" s="32">
        <v>16.72</v>
      </c>
      <c r="C17" s="33" t="s">
        <v>72</v>
      </c>
      <c r="D17" s="33"/>
      <c r="E17" s="33" t="s">
        <v>72</v>
      </c>
      <c r="F17" s="19">
        <v>1.72</v>
      </c>
      <c r="G17" s="33" t="s">
        <v>72</v>
      </c>
      <c r="H17" s="32"/>
      <c r="I17" s="32"/>
      <c r="J17" s="33" t="s">
        <v>72</v>
      </c>
      <c r="K17" s="32"/>
      <c r="L17" s="33" t="s">
        <v>72</v>
      </c>
      <c r="M17" s="33" t="s">
        <v>72</v>
      </c>
      <c r="N17" s="33" t="s">
        <v>72</v>
      </c>
      <c r="O17" s="33" t="s">
        <v>72</v>
      </c>
      <c r="P17" s="33" t="s">
        <v>72</v>
      </c>
      <c r="Q17" s="33" t="s">
        <v>72</v>
      </c>
      <c r="R17" s="33" t="s">
        <v>72</v>
      </c>
      <c r="S17" s="32"/>
      <c r="T17" s="33" t="s">
        <v>72</v>
      </c>
      <c r="U17" s="32">
        <v>2.4700000000000002</v>
      </c>
      <c r="V17" s="32">
        <f t="shared" si="0"/>
        <v>20.909999999999997</v>
      </c>
    </row>
    <row r="18" spans="1:22" ht="15" customHeight="1">
      <c r="A18" s="34" t="s">
        <v>26</v>
      </c>
      <c r="B18" s="32">
        <v>18.32</v>
      </c>
      <c r="C18" s="33" t="s">
        <v>72</v>
      </c>
      <c r="D18" s="33"/>
      <c r="E18" s="33" t="s">
        <v>72</v>
      </c>
      <c r="F18" s="19"/>
      <c r="G18" s="33" t="s">
        <v>72</v>
      </c>
      <c r="H18" s="32"/>
      <c r="I18" s="32">
        <v>0.12</v>
      </c>
      <c r="J18" s="33" t="s">
        <v>72</v>
      </c>
      <c r="K18" s="32"/>
      <c r="L18" s="33" t="s">
        <v>72</v>
      </c>
      <c r="M18" s="33" t="s">
        <v>72</v>
      </c>
      <c r="N18" s="33" t="s">
        <v>72</v>
      </c>
      <c r="O18" s="33" t="s">
        <v>72</v>
      </c>
      <c r="P18" s="33" t="s">
        <v>72</v>
      </c>
      <c r="Q18" s="33" t="s">
        <v>72</v>
      </c>
      <c r="R18" s="33" t="s">
        <v>72</v>
      </c>
      <c r="S18" s="32"/>
      <c r="T18" s="33" t="s">
        <v>72</v>
      </c>
      <c r="U18" s="32">
        <v>0.03</v>
      </c>
      <c r="V18" s="32">
        <f t="shared" si="0"/>
        <v>18.470000000000002</v>
      </c>
    </row>
    <row r="19" spans="1:22" ht="15" customHeight="1">
      <c r="A19" s="31" t="s">
        <v>27</v>
      </c>
      <c r="B19" s="32">
        <v>38.42</v>
      </c>
      <c r="C19" s="33" t="s">
        <v>72</v>
      </c>
      <c r="D19" s="33"/>
      <c r="E19" s="33" t="s">
        <v>72</v>
      </c>
      <c r="F19" s="32">
        <v>5.99</v>
      </c>
      <c r="G19" s="33" t="s">
        <v>72</v>
      </c>
      <c r="H19" s="32"/>
      <c r="I19" s="32"/>
      <c r="J19" s="33" t="s">
        <v>72</v>
      </c>
      <c r="K19" s="32"/>
      <c r="L19" s="33" t="s">
        <v>72</v>
      </c>
      <c r="M19" s="33" t="s">
        <v>72</v>
      </c>
      <c r="N19" s="33" t="s">
        <v>72</v>
      </c>
      <c r="O19" s="33" t="s">
        <v>72</v>
      </c>
      <c r="P19" s="33" t="s">
        <v>72</v>
      </c>
      <c r="Q19" s="33" t="s">
        <v>72</v>
      </c>
      <c r="R19" s="33" t="s">
        <v>72</v>
      </c>
      <c r="S19" s="32"/>
      <c r="T19" s="33" t="s">
        <v>72</v>
      </c>
      <c r="U19" s="32"/>
      <c r="V19" s="32">
        <f t="shared" si="0"/>
        <v>44.410000000000004</v>
      </c>
    </row>
    <row r="20" spans="1:22" ht="15" customHeight="1">
      <c r="A20" s="34" t="s">
        <v>28</v>
      </c>
      <c r="B20" s="32">
        <v>29.43</v>
      </c>
      <c r="C20" s="33" t="s">
        <v>72</v>
      </c>
      <c r="D20" s="33"/>
      <c r="E20" s="33" t="s">
        <v>72</v>
      </c>
      <c r="F20" s="32">
        <v>3.66</v>
      </c>
      <c r="G20" s="33" t="s">
        <v>72</v>
      </c>
      <c r="H20" s="32"/>
      <c r="I20" s="32"/>
      <c r="J20" s="33" t="s">
        <v>72</v>
      </c>
      <c r="K20" s="32"/>
      <c r="L20" s="33" t="s">
        <v>72</v>
      </c>
      <c r="M20" s="33" t="s">
        <v>72</v>
      </c>
      <c r="N20" s="33" t="s">
        <v>72</v>
      </c>
      <c r="O20" s="33" t="s">
        <v>72</v>
      </c>
      <c r="P20" s="33" t="s">
        <v>72</v>
      </c>
      <c r="Q20" s="33" t="s">
        <v>72</v>
      </c>
      <c r="R20" s="33" t="s">
        <v>72</v>
      </c>
      <c r="S20" s="32"/>
      <c r="T20" s="33" t="s">
        <v>72</v>
      </c>
      <c r="U20" s="32">
        <v>3.89</v>
      </c>
      <c r="V20" s="32">
        <f t="shared" si="0"/>
        <v>36.980000000000004</v>
      </c>
    </row>
    <row r="21" spans="1:22" ht="15" customHeight="1">
      <c r="A21" s="31" t="s">
        <v>29</v>
      </c>
      <c r="B21" s="32">
        <v>12.34</v>
      </c>
      <c r="C21" s="33" t="s">
        <v>72</v>
      </c>
      <c r="D21" s="33"/>
      <c r="E21" s="33" t="s">
        <v>72</v>
      </c>
      <c r="F21" s="32"/>
      <c r="G21" s="33" t="s">
        <v>72</v>
      </c>
      <c r="H21" s="32">
        <v>7.0000000000000007E-2</v>
      </c>
      <c r="I21" s="32"/>
      <c r="J21" s="33" t="s">
        <v>72</v>
      </c>
      <c r="K21" s="32"/>
      <c r="L21" s="33" t="s">
        <v>72</v>
      </c>
      <c r="M21" s="33" t="s">
        <v>72</v>
      </c>
      <c r="N21" s="33" t="s">
        <v>72</v>
      </c>
      <c r="O21" s="33" t="s">
        <v>72</v>
      </c>
      <c r="P21" s="33" t="s">
        <v>72</v>
      </c>
      <c r="Q21" s="33" t="s">
        <v>72</v>
      </c>
      <c r="R21" s="33" t="s">
        <v>72</v>
      </c>
      <c r="S21" s="32"/>
      <c r="T21" s="33" t="s">
        <v>72</v>
      </c>
      <c r="U21" s="32">
        <v>0.01</v>
      </c>
      <c r="V21" s="32">
        <f t="shared" si="0"/>
        <v>12.42</v>
      </c>
    </row>
    <row r="22" spans="1:22" ht="15" customHeight="1">
      <c r="A22" s="34" t="s">
        <v>30</v>
      </c>
      <c r="B22" s="32">
        <v>9.92</v>
      </c>
      <c r="C22" s="33" t="s">
        <v>72</v>
      </c>
      <c r="D22" s="32">
        <v>1.1100000000000001</v>
      </c>
      <c r="E22" s="33" t="s">
        <v>72</v>
      </c>
      <c r="F22" s="32"/>
      <c r="G22" s="33" t="s">
        <v>72</v>
      </c>
      <c r="H22" s="32"/>
      <c r="I22" s="32"/>
      <c r="J22" s="33" t="s">
        <v>72</v>
      </c>
      <c r="K22" s="32"/>
      <c r="L22" s="33" t="s">
        <v>72</v>
      </c>
      <c r="M22" s="33" t="s">
        <v>72</v>
      </c>
      <c r="N22" s="33" t="s">
        <v>72</v>
      </c>
      <c r="O22" s="33" t="s">
        <v>72</v>
      </c>
      <c r="P22" s="33" t="s">
        <v>72</v>
      </c>
      <c r="Q22" s="33" t="s">
        <v>72</v>
      </c>
      <c r="R22" s="33" t="s">
        <v>72</v>
      </c>
      <c r="S22" s="32"/>
      <c r="T22" s="33" t="s">
        <v>72</v>
      </c>
      <c r="U22" s="32">
        <v>2.57</v>
      </c>
      <c r="V22" s="32">
        <f t="shared" si="0"/>
        <v>13.6</v>
      </c>
    </row>
    <row r="23" spans="1:22" ht="15" customHeight="1">
      <c r="A23" s="34" t="s">
        <v>31</v>
      </c>
      <c r="B23" s="32">
        <v>10.63</v>
      </c>
      <c r="C23" s="33" t="s">
        <v>72</v>
      </c>
      <c r="D23" s="33"/>
      <c r="E23" s="33" t="s">
        <v>72</v>
      </c>
      <c r="F23" s="32"/>
      <c r="G23" s="33" t="s">
        <v>72</v>
      </c>
      <c r="H23" s="32"/>
      <c r="I23" s="32"/>
      <c r="J23" s="33" t="s">
        <v>72</v>
      </c>
      <c r="K23" s="32"/>
      <c r="L23" s="33" t="s">
        <v>72</v>
      </c>
      <c r="M23" s="33" t="s">
        <v>72</v>
      </c>
      <c r="N23" s="33" t="s">
        <v>72</v>
      </c>
      <c r="O23" s="33" t="s">
        <v>72</v>
      </c>
      <c r="P23" s="33" t="s">
        <v>72</v>
      </c>
      <c r="Q23" s="33" t="s">
        <v>72</v>
      </c>
      <c r="R23" s="33" t="s">
        <v>72</v>
      </c>
      <c r="S23" s="32"/>
      <c r="T23" s="33" t="s">
        <v>72</v>
      </c>
      <c r="U23" s="32">
        <v>0.68</v>
      </c>
      <c r="V23" s="32">
        <f t="shared" si="0"/>
        <v>11.31</v>
      </c>
    </row>
    <row r="24" spans="1:22" ht="15" customHeight="1">
      <c r="A24" s="34" t="s">
        <v>32</v>
      </c>
      <c r="B24" s="32">
        <v>9.9600000000000009</v>
      </c>
      <c r="C24" s="33" t="s">
        <v>72</v>
      </c>
      <c r="D24" s="33"/>
      <c r="E24" s="33" t="s">
        <v>72</v>
      </c>
      <c r="F24" s="32"/>
      <c r="G24" s="33" t="s">
        <v>72</v>
      </c>
      <c r="H24" s="32"/>
      <c r="I24" s="32"/>
      <c r="J24" s="33" t="s">
        <v>72</v>
      </c>
      <c r="K24" s="32"/>
      <c r="L24" s="33" t="s">
        <v>72</v>
      </c>
      <c r="M24" s="33" t="s">
        <v>72</v>
      </c>
      <c r="N24" s="33" t="s">
        <v>72</v>
      </c>
      <c r="O24" s="33" t="s">
        <v>72</v>
      </c>
      <c r="P24" s="33" t="s">
        <v>72</v>
      </c>
      <c r="Q24" s="33" t="s">
        <v>72</v>
      </c>
      <c r="R24" s="33" t="s">
        <v>72</v>
      </c>
      <c r="S24" s="32"/>
      <c r="T24" s="33" t="s">
        <v>72</v>
      </c>
      <c r="U24" s="32"/>
      <c r="V24" s="32">
        <f t="shared" si="0"/>
        <v>9.9600000000000009</v>
      </c>
    </row>
    <row r="25" spans="1:22" ht="15" customHeight="1">
      <c r="A25" s="34" t="s">
        <v>33</v>
      </c>
      <c r="B25" s="32">
        <v>11.68</v>
      </c>
      <c r="C25" s="33" t="s">
        <v>72</v>
      </c>
      <c r="D25" s="33"/>
      <c r="E25" s="33" t="s">
        <v>72</v>
      </c>
      <c r="F25" s="32"/>
      <c r="G25" s="33" t="s">
        <v>72</v>
      </c>
      <c r="H25" s="32"/>
      <c r="I25" s="32"/>
      <c r="J25" s="33" t="s">
        <v>72</v>
      </c>
      <c r="K25" s="32"/>
      <c r="L25" s="33" t="s">
        <v>72</v>
      </c>
      <c r="M25" s="33" t="s">
        <v>72</v>
      </c>
      <c r="N25" s="33" t="s">
        <v>72</v>
      </c>
      <c r="O25" s="33" t="s">
        <v>72</v>
      </c>
      <c r="P25" s="33" t="s">
        <v>72</v>
      </c>
      <c r="Q25" s="33" t="s">
        <v>72</v>
      </c>
      <c r="R25" s="33" t="s">
        <v>72</v>
      </c>
      <c r="S25" s="32"/>
      <c r="T25" s="33" t="s">
        <v>72</v>
      </c>
      <c r="U25" s="32"/>
      <c r="V25" s="32">
        <f t="shared" si="0"/>
        <v>11.68</v>
      </c>
    </row>
    <row r="26" spans="1:22" ht="15" customHeight="1">
      <c r="A26" s="34" t="s">
        <v>34</v>
      </c>
      <c r="B26" s="32">
        <v>16.97</v>
      </c>
      <c r="C26" s="33" t="s">
        <v>72</v>
      </c>
      <c r="D26" s="33"/>
      <c r="E26" s="33" t="s">
        <v>72</v>
      </c>
      <c r="F26" s="32"/>
      <c r="G26" s="33" t="s">
        <v>72</v>
      </c>
      <c r="H26" s="32">
        <v>4.71</v>
      </c>
      <c r="I26" s="32">
        <v>1.21</v>
      </c>
      <c r="J26" s="33" t="s">
        <v>72</v>
      </c>
      <c r="K26" s="32"/>
      <c r="L26" s="33" t="s">
        <v>72</v>
      </c>
      <c r="M26" s="33" t="s">
        <v>72</v>
      </c>
      <c r="N26" s="33" t="s">
        <v>72</v>
      </c>
      <c r="O26" s="33" t="s">
        <v>72</v>
      </c>
      <c r="P26" s="33" t="s">
        <v>72</v>
      </c>
      <c r="Q26" s="33" t="s">
        <v>72</v>
      </c>
      <c r="R26" s="33" t="s">
        <v>72</v>
      </c>
      <c r="S26" s="32"/>
      <c r="T26" s="33" t="s">
        <v>72</v>
      </c>
      <c r="U26" s="32">
        <v>1.08</v>
      </c>
      <c r="V26" s="32">
        <f t="shared" si="0"/>
        <v>23.97</v>
      </c>
    </row>
    <row r="27" spans="1:22" ht="15" customHeight="1">
      <c r="A27" s="34" t="s">
        <v>35</v>
      </c>
      <c r="B27" s="32">
        <v>12.47</v>
      </c>
      <c r="C27" s="33" t="s">
        <v>72</v>
      </c>
      <c r="D27" s="33"/>
      <c r="E27" s="33" t="s">
        <v>72</v>
      </c>
      <c r="F27" s="32"/>
      <c r="G27" s="33" t="s">
        <v>72</v>
      </c>
      <c r="H27" s="32">
        <v>3.19</v>
      </c>
      <c r="I27" s="32">
        <v>1.28</v>
      </c>
      <c r="J27" s="33" t="s">
        <v>72</v>
      </c>
      <c r="K27" s="32"/>
      <c r="L27" s="33" t="s">
        <v>72</v>
      </c>
      <c r="M27" s="33" t="s">
        <v>72</v>
      </c>
      <c r="N27" s="33" t="s">
        <v>72</v>
      </c>
      <c r="O27" s="33" t="s">
        <v>72</v>
      </c>
      <c r="P27" s="33" t="s">
        <v>72</v>
      </c>
      <c r="Q27" s="33" t="s">
        <v>72</v>
      </c>
      <c r="R27" s="33" t="s">
        <v>72</v>
      </c>
      <c r="S27" s="32"/>
      <c r="T27" s="33" t="s">
        <v>72</v>
      </c>
      <c r="U27" s="32">
        <v>14.02</v>
      </c>
      <c r="V27" s="32">
        <f t="shared" si="0"/>
        <v>30.96</v>
      </c>
    </row>
    <row r="28" spans="1:22" ht="15" customHeight="1">
      <c r="A28" s="34" t="s">
        <v>36</v>
      </c>
      <c r="B28" s="32">
        <v>22.74</v>
      </c>
      <c r="C28" s="33" t="s">
        <v>72</v>
      </c>
      <c r="D28" s="33"/>
      <c r="E28" s="33" t="s">
        <v>72</v>
      </c>
      <c r="F28" s="32">
        <v>0.02</v>
      </c>
      <c r="G28" s="33" t="s">
        <v>72</v>
      </c>
      <c r="H28" s="32">
        <v>96.45</v>
      </c>
      <c r="I28" s="32">
        <v>3.56</v>
      </c>
      <c r="J28" s="33" t="s">
        <v>72</v>
      </c>
      <c r="K28" s="32"/>
      <c r="L28" s="33" t="s">
        <v>72</v>
      </c>
      <c r="M28" s="33" t="s">
        <v>72</v>
      </c>
      <c r="N28" s="33" t="s">
        <v>72</v>
      </c>
      <c r="O28" s="33" t="s">
        <v>72</v>
      </c>
      <c r="P28" s="33" t="s">
        <v>72</v>
      </c>
      <c r="Q28" s="33" t="s">
        <v>72</v>
      </c>
      <c r="R28" s="33" t="s">
        <v>72</v>
      </c>
      <c r="S28" s="32"/>
      <c r="T28" s="33" t="s">
        <v>72</v>
      </c>
      <c r="U28" s="32">
        <v>63.08</v>
      </c>
      <c r="V28" s="32">
        <f t="shared" si="0"/>
        <v>185.85000000000002</v>
      </c>
    </row>
    <row r="29" spans="1:22" ht="15" customHeight="1">
      <c r="A29" s="34" t="s">
        <v>37</v>
      </c>
      <c r="B29" s="32">
        <v>26.22</v>
      </c>
      <c r="C29" s="33" t="s">
        <v>72</v>
      </c>
      <c r="E29" s="33" t="s">
        <v>72</v>
      </c>
      <c r="F29" s="32">
        <v>1.18</v>
      </c>
      <c r="G29" s="33" t="s">
        <v>72</v>
      </c>
      <c r="H29" s="32">
        <v>24.66</v>
      </c>
      <c r="I29" s="32"/>
      <c r="J29" s="33" t="s">
        <v>72</v>
      </c>
      <c r="K29" s="32"/>
      <c r="L29" s="33" t="s">
        <v>72</v>
      </c>
      <c r="M29" s="33" t="s">
        <v>72</v>
      </c>
      <c r="N29" s="33" t="s">
        <v>72</v>
      </c>
      <c r="O29" s="33" t="s">
        <v>72</v>
      </c>
      <c r="P29" s="33" t="s">
        <v>72</v>
      </c>
      <c r="Q29" s="33" t="s">
        <v>72</v>
      </c>
      <c r="R29" s="33" t="s">
        <v>72</v>
      </c>
      <c r="S29" s="32"/>
      <c r="T29" s="33" t="s">
        <v>72</v>
      </c>
      <c r="U29" s="35">
        <v>0.04</v>
      </c>
      <c r="V29" s="32">
        <f t="shared" si="0"/>
        <v>52.1</v>
      </c>
    </row>
    <row r="30" spans="1:22" ht="15" customHeight="1">
      <c r="A30" s="34" t="s">
        <v>38</v>
      </c>
      <c r="B30" s="32">
        <v>29.81</v>
      </c>
      <c r="C30" s="33" t="s">
        <v>72</v>
      </c>
      <c r="D30" s="32"/>
      <c r="E30" s="33" t="s">
        <v>72</v>
      </c>
      <c r="F30" s="32">
        <v>1.99</v>
      </c>
      <c r="G30" s="33" t="s">
        <v>72</v>
      </c>
      <c r="H30" s="32">
        <v>239.8</v>
      </c>
      <c r="I30" s="36">
        <v>1</v>
      </c>
      <c r="J30" s="33" t="s">
        <v>72</v>
      </c>
      <c r="K30" s="32"/>
      <c r="L30" s="33" t="s">
        <v>72</v>
      </c>
      <c r="M30" s="33" t="s">
        <v>72</v>
      </c>
      <c r="N30" s="33" t="s">
        <v>72</v>
      </c>
      <c r="O30" s="33" t="s">
        <v>72</v>
      </c>
      <c r="P30" s="33" t="s">
        <v>72</v>
      </c>
      <c r="Q30" s="33" t="s">
        <v>72</v>
      </c>
      <c r="R30" s="33" t="s">
        <v>72</v>
      </c>
      <c r="S30" s="32"/>
      <c r="T30" s="33" t="s">
        <v>72</v>
      </c>
      <c r="U30" s="32">
        <v>71.22</v>
      </c>
      <c r="V30" s="32">
        <f t="shared" si="0"/>
        <v>343.82000000000005</v>
      </c>
    </row>
    <row r="31" spans="1:22" ht="15" customHeight="1">
      <c r="A31" s="34" t="s">
        <v>39</v>
      </c>
      <c r="B31" s="32">
        <v>9.5399999999999991</v>
      </c>
      <c r="C31" s="33" t="s">
        <v>72</v>
      </c>
      <c r="D31" s="32"/>
      <c r="E31" s="33" t="s">
        <v>72</v>
      </c>
      <c r="F31" s="32">
        <v>9.48</v>
      </c>
      <c r="G31" s="33" t="s">
        <v>72</v>
      </c>
      <c r="H31" s="32">
        <v>1034.8399999999999</v>
      </c>
      <c r="I31" s="32">
        <v>23.89</v>
      </c>
      <c r="J31" s="33" t="s">
        <v>72</v>
      </c>
      <c r="K31" s="32"/>
      <c r="L31" s="33" t="s">
        <v>72</v>
      </c>
      <c r="M31" s="33" t="s">
        <v>72</v>
      </c>
      <c r="N31" s="33" t="s">
        <v>72</v>
      </c>
      <c r="O31" s="33" t="s">
        <v>72</v>
      </c>
      <c r="P31" s="33" t="s">
        <v>72</v>
      </c>
      <c r="Q31" s="33" t="s">
        <v>72</v>
      </c>
      <c r="R31" s="33" t="s">
        <v>72</v>
      </c>
      <c r="S31" s="32"/>
      <c r="T31" s="33" t="s">
        <v>72</v>
      </c>
      <c r="U31" s="37">
        <v>5.98</v>
      </c>
      <c r="V31" s="32">
        <f t="shared" si="0"/>
        <v>1083.73</v>
      </c>
    </row>
    <row r="32" spans="1:22" ht="15" customHeight="1">
      <c r="A32" s="34" t="s">
        <v>40</v>
      </c>
      <c r="B32" s="32">
        <v>37.68</v>
      </c>
      <c r="C32" s="33" t="s">
        <v>72</v>
      </c>
      <c r="D32" s="33"/>
      <c r="E32" s="33" t="s">
        <v>72</v>
      </c>
      <c r="F32" s="32">
        <v>18.760000000000002</v>
      </c>
      <c r="G32" s="33" t="s">
        <v>72</v>
      </c>
      <c r="H32" s="38">
        <v>3476.28</v>
      </c>
      <c r="I32" s="32">
        <v>60.75</v>
      </c>
      <c r="J32" s="33" t="s">
        <v>72</v>
      </c>
      <c r="K32" s="32">
        <v>604.57000000000005</v>
      </c>
      <c r="L32" s="33" t="s">
        <v>72</v>
      </c>
      <c r="M32" s="33" t="s">
        <v>72</v>
      </c>
      <c r="N32" s="33" t="s">
        <v>72</v>
      </c>
      <c r="O32" s="33" t="s">
        <v>72</v>
      </c>
      <c r="P32" s="33" t="s">
        <v>72</v>
      </c>
      <c r="Q32" s="33" t="s">
        <v>72</v>
      </c>
      <c r="R32" s="33" t="s">
        <v>72</v>
      </c>
      <c r="S32" s="32">
        <v>1.95</v>
      </c>
      <c r="T32" s="33" t="s">
        <v>72</v>
      </c>
      <c r="U32" s="32">
        <v>90.12</v>
      </c>
      <c r="V32" s="32">
        <f t="shared" si="0"/>
        <v>4290.1099999999997</v>
      </c>
    </row>
    <row r="33" spans="1:22">
      <c r="A33" s="39" t="s">
        <v>52</v>
      </c>
      <c r="B33" s="40">
        <f>SUM(B5:B32)</f>
        <v>518.46</v>
      </c>
      <c r="C33" s="41"/>
      <c r="D33" s="41">
        <f>SUM(D5:D32)</f>
        <v>15.379999999999999</v>
      </c>
      <c r="E33" s="41"/>
      <c r="F33" s="41">
        <f>SUM(F5:F32)</f>
        <v>53.72</v>
      </c>
      <c r="G33" s="33" t="s">
        <v>72</v>
      </c>
      <c r="H33" s="42">
        <f>SUM(H5:H32)</f>
        <v>5029.3</v>
      </c>
      <c r="I33" s="41">
        <f>SUM(I5:I32)</f>
        <v>99.210000000000008</v>
      </c>
      <c r="J33" s="33" t="s">
        <v>72</v>
      </c>
      <c r="K33" s="41">
        <f>SUM(K5:K32)</f>
        <v>604.57000000000005</v>
      </c>
      <c r="L33" s="33" t="s">
        <v>72</v>
      </c>
      <c r="M33" s="33" t="s">
        <v>72</v>
      </c>
      <c r="N33" s="33" t="s">
        <v>72</v>
      </c>
      <c r="O33" s="33" t="s">
        <v>72</v>
      </c>
      <c r="P33" s="33" t="s">
        <v>72</v>
      </c>
      <c r="Q33" s="33" t="s">
        <v>72</v>
      </c>
      <c r="R33" s="33" t="s">
        <v>72</v>
      </c>
      <c r="S33" s="41">
        <f>SUM(S5:S32)</f>
        <v>1.95</v>
      </c>
      <c r="T33" s="33" t="s">
        <v>72</v>
      </c>
      <c r="U33" s="41">
        <f>SUM(U5:U32)</f>
        <v>356.37</v>
      </c>
      <c r="V33" s="40">
        <f t="shared" si="0"/>
        <v>6678.96</v>
      </c>
    </row>
    <row r="34" spans="1:22" ht="15.75">
      <c r="A34" s="27" t="s">
        <v>43</v>
      </c>
      <c r="B34" s="27"/>
      <c r="C34" s="27"/>
      <c r="D34" s="27"/>
      <c r="E34" s="27"/>
      <c r="F34" s="28">
        <v>159019</v>
      </c>
      <c r="G34" s="28"/>
      <c r="H34" s="28"/>
      <c r="I34" s="28"/>
      <c r="J34" s="28"/>
      <c r="K34" s="28"/>
      <c r="L34" s="28"/>
      <c r="M34" s="28"/>
      <c r="N34" s="28"/>
      <c r="O34" s="28"/>
    </row>
    <row r="35" spans="1:22">
      <c r="A35" t="s">
        <v>42</v>
      </c>
      <c r="B35" s="5" t="s">
        <v>42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mergeCells count="10">
    <mergeCell ref="Q3:T3"/>
    <mergeCell ref="U3:U4"/>
    <mergeCell ref="V3:V4"/>
    <mergeCell ref="A3:A4"/>
    <mergeCell ref="A1:O1"/>
    <mergeCell ref="B3:D3"/>
    <mergeCell ref="E3:G3"/>
    <mergeCell ref="H3:K3"/>
    <mergeCell ref="L3:N3"/>
    <mergeCell ref="O3:P3"/>
  </mergeCells>
  <pageMargins left="1.2" right="0.2" top="0.5" bottom="0" header="0.3" footer="0.3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P13" sqref="P13"/>
    </sheetView>
  </sheetViews>
  <sheetFormatPr defaultRowHeight="15"/>
  <cols>
    <col min="1" max="1" width="6.28515625" customWidth="1"/>
    <col min="2" max="2" width="17.85546875" customWidth="1"/>
    <col min="3" max="11" width="10.140625" customWidth="1"/>
    <col min="12" max="12" width="10.7109375" customWidth="1"/>
  </cols>
  <sheetData>
    <row r="1" spans="1:12" ht="21" customHeight="1">
      <c r="A1" s="47" t="s">
        <v>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5.75">
      <c r="B2" s="8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>
      <c r="A3" s="55" t="s">
        <v>12</v>
      </c>
      <c r="B3" s="56" t="s">
        <v>41</v>
      </c>
      <c r="C3" s="52" t="s">
        <v>1</v>
      </c>
      <c r="D3" s="53"/>
      <c r="E3" s="53"/>
      <c r="F3" s="53"/>
      <c r="G3" s="54"/>
      <c r="H3" s="52" t="s">
        <v>2</v>
      </c>
      <c r="I3" s="54"/>
      <c r="J3" s="49" t="s">
        <v>3</v>
      </c>
      <c r="K3" s="49" t="s">
        <v>4</v>
      </c>
      <c r="L3" s="51" t="s">
        <v>0</v>
      </c>
    </row>
    <row r="4" spans="1:12" ht="45.75" customHeight="1">
      <c r="A4" s="55"/>
      <c r="B4" s="56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0" t="s">
        <v>11</v>
      </c>
      <c r="J4" s="50"/>
      <c r="K4" s="50"/>
      <c r="L4" s="51"/>
    </row>
    <row r="5" spans="1:12" ht="17.25" customHeight="1">
      <c r="A5" s="19">
        <v>1</v>
      </c>
      <c r="B5" s="20" t="s">
        <v>13</v>
      </c>
      <c r="C5" s="58" t="s">
        <v>73</v>
      </c>
      <c r="D5" s="59"/>
      <c r="E5" s="59"/>
      <c r="F5" s="60"/>
      <c r="G5" s="9"/>
      <c r="H5" s="10"/>
      <c r="I5" s="10"/>
      <c r="J5" s="9"/>
      <c r="K5" s="9"/>
      <c r="L5" s="18"/>
    </row>
    <row r="6" spans="1:12" ht="17.25" customHeight="1">
      <c r="A6" s="19">
        <v>2</v>
      </c>
      <c r="B6" s="20" t="s">
        <v>14</v>
      </c>
      <c r="C6" s="61"/>
      <c r="D6" s="62"/>
      <c r="E6" s="62"/>
      <c r="F6" s="63"/>
      <c r="G6" s="9"/>
      <c r="H6" s="10"/>
      <c r="I6" s="10"/>
      <c r="J6" s="9"/>
      <c r="K6" s="9"/>
      <c r="L6" s="18"/>
    </row>
    <row r="7" spans="1:12" ht="17.25" customHeight="1">
      <c r="A7" s="19">
        <v>3</v>
      </c>
      <c r="B7" s="21" t="s">
        <v>15</v>
      </c>
      <c r="C7" s="61"/>
      <c r="D7" s="62"/>
      <c r="E7" s="62"/>
      <c r="F7" s="63"/>
      <c r="G7" s="9"/>
      <c r="H7" s="10"/>
      <c r="I7" s="10"/>
      <c r="J7" s="9"/>
      <c r="K7" s="9"/>
      <c r="L7" s="18"/>
    </row>
    <row r="8" spans="1:12" ht="17.25" customHeight="1">
      <c r="A8" s="19">
        <v>4</v>
      </c>
      <c r="B8" s="20" t="s">
        <v>16</v>
      </c>
      <c r="C8" s="61"/>
      <c r="D8" s="62"/>
      <c r="E8" s="62"/>
      <c r="F8" s="63"/>
      <c r="G8" s="9"/>
      <c r="H8" s="10"/>
      <c r="I8" s="10"/>
      <c r="J8" s="9"/>
      <c r="K8" s="9"/>
      <c r="L8" s="18"/>
    </row>
    <row r="9" spans="1:12" ht="17.25" customHeight="1">
      <c r="A9" s="19">
        <v>5</v>
      </c>
      <c r="B9" s="20" t="s">
        <v>17</v>
      </c>
      <c r="C9" s="61"/>
      <c r="D9" s="62"/>
      <c r="E9" s="62"/>
      <c r="F9" s="63"/>
      <c r="G9" s="9"/>
      <c r="H9" s="10"/>
      <c r="I9" s="10"/>
      <c r="J9" s="9"/>
      <c r="K9" s="9"/>
      <c r="L9" s="18"/>
    </row>
    <row r="10" spans="1:12" ht="17.25" customHeight="1">
      <c r="A10" s="19">
        <v>6</v>
      </c>
      <c r="B10" s="21" t="s">
        <v>18</v>
      </c>
      <c r="C10" s="61"/>
      <c r="D10" s="62"/>
      <c r="E10" s="62"/>
      <c r="F10" s="63"/>
      <c r="G10" s="9"/>
      <c r="H10" s="10"/>
      <c r="I10" s="10"/>
      <c r="J10" s="9"/>
      <c r="K10" s="9"/>
      <c r="L10" s="18"/>
    </row>
    <row r="11" spans="1:12" ht="17.25" customHeight="1">
      <c r="A11" s="19">
        <v>7</v>
      </c>
      <c r="B11" s="20" t="s">
        <v>19</v>
      </c>
      <c r="C11" s="61"/>
      <c r="D11" s="62"/>
      <c r="E11" s="62"/>
      <c r="F11" s="63"/>
      <c r="G11" s="9"/>
      <c r="H11" s="10"/>
      <c r="I11" s="10"/>
      <c r="J11" s="9"/>
      <c r="K11" s="9"/>
      <c r="L11" s="18"/>
    </row>
    <row r="12" spans="1:12" ht="17.25" customHeight="1">
      <c r="A12" s="19">
        <v>8</v>
      </c>
      <c r="B12" s="20" t="s">
        <v>20</v>
      </c>
      <c r="C12" s="61"/>
      <c r="D12" s="62"/>
      <c r="E12" s="62"/>
      <c r="F12" s="63"/>
      <c r="G12" s="9"/>
      <c r="H12" s="10"/>
      <c r="I12" s="10"/>
      <c r="J12" s="9"/>
      <c r="K12" s="9"/>
      <c r="L12" s="18"/>
    </row>
    <row r="13" spans="1:12" ht="17.25" customHeight="1">
      <c r="A13" s="19">
        <v>9</v>
      </c>
      <c r="B13" s="21" t="s">
        <v>21</v>
      </c>
      <c r="C13" s="61"/>
      <c r="D13" s="62"/>
      <c r="E13" s="62"/>
      <c r="F13" s="63"/>
      <c r="G13" s="9"/>
      <c r="H13" s="10"/>
      <c r="I13" s="10"/>
      <c r="J13" s="9"/>
      <c r="K13" s="9"/>
      <c r="L13" s="18"/>
    </row>
    <row r="14" spans="1:12" ht="17.25" customHeight="1">
      <c r="A14" s="19">
        <v>10</v>
      </c>
      <c r="B14" s="21" t="s">
        <v>22</v>
      </c>
      <c r="C14" s="61"/>
      <c r="D14" s="62"/>
      <c r="E14" s="62"/>
      <c r="F14" s="63"/>
      <c r="G14" s="15"/>
      <c r="H14" s="15"/>
      <c r="I14" s="14"/>
      <c r="J14" s="14"/>
      <c r="K14" s="14"/>
      <c r="L14" s="16"/>
    </row>
    <row r="15" spans="1:12" ht="17.25" customHeight="1">
      <c r="A15" s="19">
        <v>11</v>
      </c>
      <c r="B15" s="21" t="s">
        <v>23</v>
      </c>
      <c r="C15" s="61"/>
      <c r="D15" s="62"/>
      <c r="E15" s="62"/>
      <c r="F15" s="63"/>
      <c r="G15" s="15"/>
      <c r="H15" s="14"/>
      <c r="I15" s="15"/>
      <c r="J15" s="17"/>
      <c r="K15" s="22"/>
      <c r="L15" s="16"/>
    </row>
    <row r="16" spans="1:12" ht="17.25" customHeight="1">
      <c r="A16" s="19">
        <v>12</v>
      </c>
      <c r="B16" s="20" t="s">
        <v>24</v>
      </c>
      <c r="C16" s="61"/>
      <c r="D16" s="62"/>
      <c r="E16" s="62"/>
      <c r="F16" s="63"/>
      <c r="G16" s="23"/>
      <c r="H16" s="23"/>
      <c r="I16" s="23"/>
      <c r="J16" s="23"/>
      <c r="K16" s="23"/>
      <c r="L16" s="23"/>
    </row>
    <row r="17" spans="1:12" ht="17.25" customHeight="1">
      <c r="A17" s="19">
        <v>13</v>
      </c>
      <c r="B17" s="21" t="s">
        <v>25</v>
      </c>
      <c r="C17" s="61"/>
      <c r="D17" s="62"/>
      <c r="E17" s="62"/>
      <c r="F17" s="63"/>
      <c r="G17" s="17"/>
      <c r="H17" s="15"/>
      <c r="I17" s="15"/>
      <c r="J17" s="17"/>
      <c r="K17" s="22"/>
      <c r="L17" s="16"/>
    </row>
    <row r="18" spans="1:12" ht="17.25" customHeight="1">
      <c r="A18" s="19">
        <v>14</v>
      </c>
      <c r="B18" s="21" t="s">
        <v>26</v>
      </c>
      <c r="C18" s="61"/>
      <c r="D18" s="62"/>
      <c r="E18" s="62"/>
      <c r="F18" s="63"/>
      <c r="G18" s="17"/>
      <c r="H18" s="15"/>
      <c r="I18" s="15"/>
      <c r="J18" s="17"/>
      <c r="K18" s="22"/>
      <c r="L18" s="16"/>
    </row>
    <row r="19" spans="1:12" ht="17.25" customHeight="1">
      <c r="A19" s="19">
        <v>15</v>
      </c>
      <c r="B19" s="20" t="s">
        <v>27</v>
      </c>
      <c r="C19" s="61"/>
      <c r="D19" s="62"/>
      <c r="E19" s="62"/>
      <c r="F19" s="63"/>
      <c r="G19" s="17"/>
      <c r="H19" s="15"/>
      <c r="I19" s="15"/>
      <c r="J19" s="17"/>
      <c r="K19" s="22"/>
      <c r="L19" s="16"/>
    </row>
    <row r="20" spans="1:12" ht="17.25" customHeight="1">
      <c r="A20" s="19">
        <v>16</v>
      </c>
      <c r="B20" s="21" t="s">
        <v>28</v>
      </c>
      <c r="C20" s="61"/>
      <c r="D20" s="62"/>
      <c r="E20" s="62"/>
      <c r="F20" s="63"/>
      <c r="G20" s="15"/>
      <c r="H20" s="17"/>
      <c r="I20" s="15"/>
      <c r="J20" s="17"/>
      <c r="K20" s="22"/>
      <c r="L20" s="16"/>
    </row>
    <row r="21" spans="1:12" ht="17.25" customHeight="1">
      <c r="A21" s="19">
        <v>17</v>
      </c>
      <c r="B21" s="20" t="s">
        <v>29</v>
      </c>
      <c r="C21" s="61"/>
      <c r="D21" s="62"/>
      <c r="E21" s="62"/>
      <c r="F21" s="63"/>
      <c r="G21" s="24"/>
      <c r="H21" s="24"/>
      <c r="I21" s="24"/>
      <c r="J21" s="24"/>
      <c r="K21" s="24"/>
      <c r="L21" s="24"/>
    </row>
    <row r="22" spans="1:12" ht="17.25" customHeight="1">
      <c r="A22" s="19">
        <v>18</v>
      </c>
      <c r="B22" s="21" t="s">
        <v>30</v>
      </c>
      <c r="C22" s="61"/>
      <c r="D22" s="62"/>
      <c r="E22" s="62"/>
      <c r="F22" s="63"/>
      <c r="G22" s="24"/>
      <c r="H22" s="24"/>
      <c r="I22" s="24"/>
      <c r="J22" s="24"/>
      <c r="K22" s="24"/>
      <c r="L22" s="24"/>
    </row>
    <row r="23" spans="1:12" ht="17.25" customHeight="1">
      <c r="A23" s="19">
        <v>19</v>
      </c>
      <c r="B23" s="21" t="s">
        <v>31</v>
      </c>
      <c r="C23" s="61"/>
      <c r="D23" s="62"/>
      <c r="E23" s="62"/>
      <c r="F23" s="63"/>
      <c r="G23" s="15"/>
      <c r="H23" s="17"/>
      <c r="I23" s="15"/>
      <c r="J23" s="17"/>
      <c r="K23" s="22"/>
      <c r="L23" s="16"/>
    </row>
    <row r="24" spans="1:12" ht="17.25" customHeight="1">
      <c r="A24" s="19">
        <v>20</v>
      </c>
      <c r="B24" s="21" t="s">
        <v>32</v>
      </c>
      <c r="C24" s="61"/>
      <c r="D24" s="62"/>
      <c r="E24" s="62"/>
      <c r="F24" s="63"/>
      <c r="G24" s="17"/>
      <c r="H24" s="17"/>
      <c r="I24" s="17"/>
      <c r="J24" s="17"/>
      <c r="K24" s="22"/>
      <c r="L24" s="16"/>
    </row>
    <row r="25" spans="1:12" ht="17.25" customHeight="1">
      <c r="A25" s="19">
        <v>21</v>
      </c>
      <c r="B25" s="21" t="s">
        <v>33</v>
      </c>
      <c r="C25" s="61"/>
      <c r="D25" s="62"/>
      <c r="E25" s="62"/>
      <c r="F25" s="63"/>
      <c r="G25" s="17"/>
      <c r="H25" s="15"/>
      <c r="I25" s="17"/>
      <c r="J25" s="17"/>
      <c r="K25" s="22"/>
      <c r="L25" s="16"/>
    </row>
    <row r="26" spans="1:12" ht="17.25" customHeight="1">
      <c r="A26" s="19">
        <v>22</v>
      </c>
      <c r="B26" s="21" t="s">
        <v>34</v>
      </c>
      <c r="C26" s="61"/>
      <c r="D26" s="62"/>
      <c r="E26" s="62"/>
      <c r="F26" s="63"/>
      <c r="G26" s="15"/>
      <c r="H26" s="15"/>
      <c r="I26" s="17"/>
      <c r="J26" s="17"/>
      <c r="K26" s="22"/>
      <c r="L26" s="16"/>
    </row>
    <row r="27" spans="1:12" ht="17.25" customHeight="1">
      <c r="A27" s="19">
        <v>23</v>
      </c>
      <c r="B27" s="21" t="s">
        <v>35</v>
      </c>
      <c r="C27" s="61"/>
      <c r="D27" s="62"/>
      <c r="E27" s="62"/>
      <c r="F27" s="63"/>
      <c r="G27" s="15"/>
      <c r="H27" s="15"/>
      <c r="I27" s="17"/>
      <c r="J27" s="17"/>
      <c r="K27" s="22"/>
      <c r="L27" s="16"/>
    </row>
    <row r="28" spans="1:12" ht="17.25" customHeight="1">
      <c r="A28" s="19">
        <v>24</v>
      </c>
      <c r="B28" s="21" t="s">
        <v>36</v>
      </c>
      <c r="C28" s="61"/>
      <c r="D28" s="62"/>
      <c r="E28" s="62"/>
      <c r="F28" s="63"/>
      <c r="G28" s="17"/>
      <c r="H28" s="15"/>
      <c r="I28" s="15"/>
      <c r="J28" s="17"/>
      <c r="K28" s="22"/>
      <c r="L28" s="16"/>
    </row>
    <row r="29" spans="1:12" ht="17.25" customHeight="1">
      <c r="A29" s="19">
        <v>25</v>
      </c>
      <c r="B29" s="21" t="s">
        <v>37</v>
      </c>
      <c r="C29" s="61"/>
      <c r="D29" s="62"/>
      <c r="E29" s="62"/>
      <c r="F29" s="63"/>
      <c r="G29" s="15"/>
      <c r="H29" s="17"/>
      <c r="I29" s="17"/>
      <c r="J29" s="17"/>
      <c r="K29" s="22"/>
      <c r="L29" s="16"/>
    </row>
    <row r="30" spans="1:12" ht="17.25" customHeight="1">
      <c r="A30" s="19">
        <v>26</v>
      </c>
      <c r="B30" s="21" t="s">
        <v>38</v>
      </c>
      <c r="C30" s="61"/>
      <c r="D30" s="62"/>
      <c r="E30" s="62"/>
      <c r="F30" s="63"/>
      <c r="G30" s="15"/>
      <c r="H30" s="15"/>
      <c r="I30" s="15"/>
      <c r="J30" s="17"/>
      <c r="K30" s="22"/>
      <c r="L30" s="16"/>
    </row>
    <row r="31" spans="1:12" ht="17.25" customHeight="1">
      <c r="A31" s="19">
        <v>27</v>
      </c>
      <c r="B31" s="21" t="s">
        <v>39</v>
      </c>
      <c r="C31" s="61"/>
      <c r="D31" s="62"/>
      <c r="E31" s="62"/>
      <c r="F31" s="63"/>
      <c r="G31" s="15"/>
      <c r="H31" s="15"/>
      <c r="I31" s="17"/>
      <c r="J31" s="17"/>
      <c r="K31" s="22"/>
      <c r="L31" s="16"/>
    </row>
    <row r="32" spans="1:12" ht="17.25" customHeight="1">
      <c r="A32" s="19">
        <v>28</v>
      </c>
      <c r="B32" s="21" t="s">
        <v>40</v>
      </c>
      <c r="C32" s="64"/>
      <c r="D32" s="65"/>
      <c r="E32" s="65"/>
      <c r="F32" s="66"/>
      <c r="G32" s="17"/>
      <c r="H32" s="17"/>
      <c r="I32" s="17"/>
      <c r="J32" s="17"/>
      <c r="K32" s="22"/>
      <c r="L32" s="16"/>
    </row>
    <row r="33" spans="1:12" ht="15.75">
      <c r="A33" s="56" t="s">
        <v>0</v>
      </c>
      <c r="B33" s="56"/>
      <c r="C33" s="7"/>
      <c r="D33" s="7"/>
      <c r="E33" s="7"/>
      <c r="F33" s="7"/>
      <c r="G33" s="7"/>
      <c r="H33" s="7"/>
      <c r="I33" s="7"/>
      <c r="J33" s="7"/>
      <c r="K33" s="7"/>
      <c r="L33" s="16"/>
    </row>
    <row r="34" spans="1:12" ht="15.75">
      <c r="B34" s="12"/>
      <c r="C34" s="57">
        <v>240558</v>
      </c>
      <c r="D34" s="57"/>
      <c r="E34" s="57"/>
      <c r="F34" s="57"/>
      <c r="G34" s="57"/>
      <c r="H34" s="57">
        <v>1760</v>
      </c>
      <c r="I34" s="57"/>
      <c r="J34" s="13">
        <v>32289</v>
      </c>
      <c r="K34" s="13">
        <v>3708</v>
      </c>
      <c r="L34" s="11"/>
    </row>
    <row r="35" spans="1:12" s="26" customFormat="1">
      <c r="A35" s="48" t="s">
        <v>43</v>
      </c>
      <c r="B35" s="48"/>
      <c r="C35" s="48"/>
      <c r="D35" s="48"/>
      <c r="E35" s="48"/>
      <c r="F35" s="25"/>
      <c r="G35" s="25"/>
      <c r="H35" s="25"/>
      <c r="I35" s="25"/>
      <c r="J35" s="25"/>
      <c r="K35" s="25"/>
      <c r="L35" s="25"/>
    </row>
  </sheetData>
  <mergeCells count="13">
    <mergeCell ref="A1:L1"/>
    <mergeCell ref="B3:B4"/>
    <mergeCell ref="J3:J4"/>
    <mergeCell ref="H34:I34"/>
    <mergeCell ref="C34:G34"/>
    <mergeCell ref="C5:F32"/>
    <mergeCell ref="A35:E35"/>
    <mergeCell ref="K3:K4"/>
    <mergeCell ref="L3:L4"/>
    <mergeCell ref="C3:G3"/>
    <mergeCell ref="H3:I3"/>
    <mergeCell ref="A3:A4"/>
    <mergeCell ref="A33:B33"/>
  </mergeCells>
  <pageMargins left="1.2" right="0.2" top="0.5" bottom="0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3.1</vt:lpstr>
      <vt:lpstr>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2021-05-07T04:16:27Z</cp:lastPrinted>
  <dcterms:created xsi:type="dcterms:W3CDTF">2019-01-09T08:37:18Z</dcterms:created>
  <dcterms:modified xsi:type="dcterms:W3CDTF">2021-05-07T04:16:59Z</dcterms:modified>
</cp:coreProperties>
</file>