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9440" windowHeight="7950" activeTab="2"/>
  </bookViews>
  <sheets>
    <sheet name="13.1" sheetId="1" r:id="rId1"/>
    <sheet name="13.2" sheetId="2" r:id="rId2"/>
    <sheet name="13.3" sheetId="3" r:id="rId3"/>
    <sheet name="13.4" sheetId="4" r:id="rId4"/>
  </sheets>
  <calcPr calcId="124519"/>
</workbook>
</file>

<file path=xl/calcChain.xml><?xml version="1.0" encoding="utf-8"?>
<calcChain xmlns="http://schemas.openxmlformats.org/spreadsheetml/2006/main">
  <c r="H32" i="3"/>
  <c r="G32"/>
  <c r="F32"/>
  <c r="E32"/>
  <c r="D32"/>
  <c r="C32"/>
  <c r="T32" i="2"/>
  <c r="S32"/>
  <c r="R32"/>
  <c r="Q32"/>
  <c r="P32"/>
  <c r="O32"/>
  <c r="N32"/>
  <c r="M32"/>
  <c r="L32"/>
  <c r="K32"/>
  <c r="J32"/>
  <c r="I32"/>
  <c r="H32"/>
  <c r="G32"/>
  <c r="F32"/>
  <c r="E32"/>
  <c r="D32"/>
  <c r="C32"/>
  <c r="F32" i="1"/>
  <c r="E32"/>
  <c r="D32"/>
  <c r="C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4"/>
  <c r="G32" l="1"/>
</calcChain>
</file>

<file path=xl/sharedStrings.xml><?xml version="1.0" encoding="utf-8"?>
<sst xmlns="http://schemas.openxmlformats.org/spreadsheetml/2006/main" count="173" uniqueCount="60">
  <si>
    <t>Petrol (Ltrs)</t>
  </si>
  <si>
    <t>Diesel (Ltrs)</t>
  </si>
  <si>
    <t>Kerosene (Ltrs)</t>
  </si>
  <si>
    <t>Furnace Oil (Ltrs)</t>
  </si>
  <si>
    <t>Total</t>
  </si>
  <si>
    <t>No. of 
Benefited</t>
  </si>
  <si>
    <t>Units Consumed</t>
  </si>
  <si>
    <t>Domestric</t>
  </si>
  <si>
    <t>Government
Building</t>
  </si>
  <si>
    <t>Commercial 
Centres</t>
  </si>
  <si>
    <t>Industries</t>
  </si>
  <si>
    <t>Work 
Places</t>
  </si>
  <si>
    <t>Street Light</t>
  </si>
  <si>
    <t>No. of Local 
Authorities</t>
  </si>
  <si>
    <t>Maximum Unit Demand</t>
  </si>
  <si>
    <t>No.</t>
  </si>
  <si>
    <t>Unit Consumed</t>
  </si>
  <si>
    <t>Government Sector</t>
  </si>
  <si>
    <t>Schools</t>
  </si>
  <si>
    <t>Worship Places</t>
  </si>
  <si>
    <t>Nos</t>
  </si>
  <si>
    <t xml:space="preserve"> Nos</t>
  </si>
  <si>
    <t> No of Houses Without Electricity</t>
  </si>
  <si>
    <t>Town Division-01</t>
  </si>
  <si>
    <t>Town Division-02</t>
  </si>
  <si>
    <t>Town Division-03</t>
  </si>
  <si>
    <t>Town Division-04</t>
  </si>
  <si>
    <t>Town Division-05</t>
  </si>
  <si>
    <t>Akkaraipattu-01</t>
  </si>
  <si>
    <t>Akkaraipattu-02</t>
  </si>
  <si>
    <t>Akkaraipattu-03</t>
  </si>
  <si>
    <t>Akkaraipattu-04</t>
  </si>
  <si>
    <t>Akkaraipattu-05</t>
  </si>
  <si>
    <t>Akkaraipattu-06</t>
  </si>
  <si>
    <t>Akkaraipattu-10</t>
  </si>
  <si>
    <t>Akkaraipattu-11</t>
  </si>
  <si>
    <t>Akkaraipattu-12</t>
  </si>
  <si>
    <t>Akkaraipattu-13</t>
  </si>
  <si>
    <t>Akkaraipattu-14</t>
  </si>
  <si>
    <t>Akkaraipattu-15</t>
  </si>
  <si>
    <t>Akkaraipattu-16</t>
  </si>
  <si>
    <t>Akkaraipattu-17</t>
  </si>
  <si>
    <t>Akkaraipattu-18</t>
  </si>
  <si>
    <t>Akkaraipattu-19</t>
  </si>
  <si>
    <t>Akkaraipattu-20</t>
  </si>
  <si>
    <t>Akkaraipattu-21</t>
  </si>
  <si>
    <t>Pattiyadipitty</t>
  </si>
  <si>
    <t>Pallikudiruppu-01</t>
  </si>
  <si>
    <t>Pallikudiruppu-02</t>
  </si>
  <si>
    <t>Isanganicheemai</t>
  </si>
  <si>
    <t xml:space="preserve">Alim Nager </t>
  </si>
  <si>
    <t>S.No</t>
  </si>
  <si>
    <t>S.NO</t>
  </si>
  <si>
    <t xml:space="preserve">GN Division </t>
  </si>
  <si>
    <t>Source: Economic Development Officer</t>
  </si>
  <si>
    <t>GN Division</t>
  </si>
  <si>
    <t>13.1  Petroleum Products Consumed in GN Division - 2020</t>
  </si>
  <si>
    <t>13.2   Electricity Utilization in GN Division -2020</t>
  </si>
  <si>
    <t>13.3  Electricity Utilization Solar Power in GN Division - 2020</t>
  </si>
  <si>
    <t> 13.4 Houses Without Electricity in GN Division - 2020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</si>
</sst>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0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1"/>
      <color indexed="8"/>
      <name val="Calibri"/>
      <family val="2"/>
    </font>
    <font>
      <b/>
      <sz val="11"/>
      <color indexed="8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indexed="8"/>
      <name val="Times New Roman"/>
      <family val="1"/>
    </font>
    <font>
      <sz val="12"/>
      <color theme="1"/>
      <name val="Times New Roman"/>
      <family val="1"/>
    </font>
    <font>
      <sz val="11"/>
      <name val="Times New Roman"/>
      <family val="1"/>
    </font>
    <font>
      <b/>
      <sz val="10"/>
      <color indexed="8"/>
      <name val="Times New Roman"/>
      <family val="1"/>
    </font>
    <font>
      <b/>
      <sz val="12"/>
      <name val="Times New Roman"/>
      <family val="1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indexed="8"/>
      <name val="Times New Roman"/>
      <family val="1"/>
    </font>
    <font>
      <sz val="11"/>
      <color theme="1"/>
      <name val="Times New Roman"/>
      <family val="2"/>
    </font>
    <font>
      <sz val="10"/>
      <name val="Arial"/>
      <family val="2"/>
    </font>
    <font>
      <sz val="11"/>
      <name val="Times New Roman Bold"/>
      <family val="2"/>
    </font>
    <font>
      <sz val="1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6" fillId="0" borderId="0"/>
    <xf numFmtId="0" fontId="17" fillId="0" borderId="0"/>
  </cellStyleXfs>
  <cellXfs count="51">
    <xf numFmtId="0" fontId="0" fillId="0" borderId="0" xfId="0"/>
    <xf numFmtId="0" fontId="7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1" applyNumberFormat="1" applyFont="1" applyFill="1" applyBorder="1" applyAlignment="1">
      <alignment horizontal="center" vertical="center"/>
    </xf>
    <xf numFmtId="0" fontId="6" fillId="0" borderId="1" xfId="1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1" applyNumberFormat="1" applyFont="1" applyFill="1" applyBorder="1" applyAlignment="1">
      <alignment horizontal="center" vertical="center" wrapText="1"/>
    </xf>
    <xf numFmtId="0" fontId="8" fillId="0" borderId="1" xfId="1" applyNumberFormat="1" applyFont="1" applyFill="1" applyBorder="1" applyAlignment="1">
      <alignment horizontal="center" vertical="center"/>
    </xf>
    <xf numFmtId="0" fontId="0" fillId="0" borderId="0" xfId="0"/>
    <xf numFmtId="0" fontId="8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/>
    </xf>
    <xf numFmtId="0" fontId="15" fillId="0" borderId="3" xfId="0" applyNumberFormat="1" applyFont="1" applyFill="1" applyBorder="1" applyAlignment="1">
      <alignment horizontal="center" vertical="center" wrapText="1"/>
    </xf>
    <xf numFmtId="0" fontId="15" fillId="0" borderId="5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0" fillId="2" borderId="1" xfId="0" applyFill="1" applyBorder="1" applyAlignment="1">
      <alignment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6" fillId="0" borderId="1" xfId="3" applyFont="1" applyFill="1" applyBorder="1" applyAlignment="1">
      <alignment horizontal="center" vertical="center" wrapText="1"/>
    </xf>
    <xf numFmtId="0" fontId="18" fillId="0" borderId="1" xfId="4" applyNumberFormat="1" applyFont="1" applyBorder="1" applyAlignment="1">
      <alignment horizontal="center" vertical="center" wrapText="1"/>
    </xf>
    <xf numFmtId="1" fontId="19" fillId="0" borderId="1" xfId="4" applyNumberFormat="1" applyFont="1" applyBorder="1" applyAlignment="1">
      <alignment horizontal="center"/>
    </xf>
    <xf numFmtId="0" fontId="0" fillId="0" borderId="1" xfId="0" applyBorder="1"/>
    <xf numFmtId="0" fontId="2" fillId="0" borderId="2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left"/>
    </xf>
    <xf numFmtId="0" fontId="13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13" fillId="0" borderId="6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13" fillId="0" borderId="8" xfId="0" applyFont="1" applyBorder="1" applyAlignment="1">
      <alignment horizontal="center"/>
    </xf>
    <xf numFmtId="0" fontId="13" fillId="0" borderId="4" xfId="0" applyFont="1" applyBorder="1" applyAlignment="1">
      <alignment horizontal="center"/>
    </xf>
  </cellXfs>
  <cellStyles count="5">
    <cellStyle name="Comma" xfId="1" builtinId="3"/>
    <cellStyle name="Comma 2" xfId="2"/>
    <cellStyle name="Normal" xfId="0" builtinId="0"/>
    <cellStyle name="Normal 2 2" xfId="3"/>
    <cellStyle name="Normal 5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workbookViewId="0">
      <selection activeCell="B40" sqref="B40"/>
    </sheetView>
  </sheetViews>
  <sheetFormatPr defaultRowHeight="15"/>
  <cols>
    <col min="1" max="1" width="9.140625" style="13"/>
    <col min="2" max="2" width="17.7109375" style="13" customWidth="1"/>
    <col min="3" max="7" width="17.5703125" style="13" customWidth="1"/>
    <col min="8" max="16384" width="9.140625" style="13"/>
  </cols>
  <sheetData>
    <row r="1" spans="1:7" ht="15.75">
      <c r="A1" s="37" t="s">
        <v>56</v>
      </c>
      <c r="B1" s="37"/>
      <c r="C1" s="37"/>
      <c r="D1" s="37"/>
      <c r="E1" s="37"/>
      <c r="F1" s="37"/>
      <c r="G1" s="37"/>
    </row>
    <row r="2" spans="1:7">
      <c r="A2" s="39" t="s">
        <v>51</v>
      </c>
      <c r="B2" s="42" t="s">
        <v>53</v>
      </c>
      <c r="C2" s="41" t="s">
        <v>0</v>
      </c>
      <c r="D2" s="41" t="s">
        <v>1</v>
      </c>
      <c r="E2" s="41" t="s">
        <v>2</v>
      </c>
      <c r="F2" s="41" t="s">
        <v>3</v>
      </c>
      <c r="G2" s="41" t="s">
        <v>4</v>
      </c>
    </row>
    <row r="3" spans="1:7">
      <c r="A3" s="39"/>
      <c r="B3" s="42"/>
      <c r="C3" s="41"/>
      <c r="D3" s="41"/>
      <c r="E3" s="41"/>
      <c r="F3" s="41"/>
      <c r="G3" s="41"/>
    </row>
    <row r="4" spans="1:7" ht="15.75">
      <c r="A4" s="17">
        <v>1</v>
      </c>
      <c r="B4" s="18" t="s">
        <v>23</v>
      </c>
      <c r="C4" s="20"/>
      <c r="D4" s="20"/>
      <c r="E4" s="20"/>
      <c r="F4" s="20"/>
      <c r="G4" s="31">
        <f>SUM(C4:F4)</f>
        <v>0</v>
      </c>
    </row>
    <row r="5" spans="1:7" ht="15.75">
      <c r="A5" s="17">
        <v>2</v>
      </c>
      <c r="B5" s="18" t="s">
        <v>24</v>
      </c>
      <c r="C5" s="20"/>
      <c r="D5" s="20"/>
      <c r="E5" s="20"/>
      <c r="F5" s="20"/>
      <c r="G5" s="31">
        <f t="shared" ref="G5:G32" si="0">SUM(C5:F5)</f>
        <v>0</v>
      </c>
    </row>
    <row r="6" spans="1:7" ht="15.75">
      <c r="A6" s="17">
        <v>3</v>
      </c>
      <c r="B6" s="19" t="s">
        <v>25</v>
      </c>
      <c r="C6" s="20"/>
      <c r="D6" s="20"/>
      <c r="E6" s="20"/>
      <c r="F6" s="20"/>
      <c r="G6" s="31">
        <f t="shared" si="0"/>
        <v>0</v>
      </c>
    </row>
    <row r="7" spans="1:7" ht="15.75">
      <c r="A7" s="17">
        <v>4</v>
      </c>
      <c r="B7" s="18" t="s">
        <v>26</v>
      </c>
      <c r="C7" s="20"/>
      <c r="D7" s="20"/>
      <c r="E7" s="20"/>
      <c r="F7" s="20"/>
      <c r="G7" s="31">
        <f t="shared" si="0"/>
        <v>0</v>
      </c>
    </row>
    <row r="8" spans="1:7" ht="15.75">
      <c r="A8" s="17">
        <v>5</v>
      </c>
      <c r="B8" s="18" t="s">
        <v>27</v>
      </c>
      <c r="C8" s="20"/>
      <c r="D8" s="20"/>
      <c r="E8" s="20"/>
      <c r="F8" s="20"/>
      <c r="G8" s="31">
        <f t="shared" si="0"/>
        <v>0</v>
      </c>
    </row>
    <row r="9" spans="1:7" ht="15.75">
      <c r="A9" s="17">
        <v>6</v>
      </c>
      <c r="B9" s="19" t="s">
        <v>28</v>
      </c>
      <c r="C9" s="20"/>
      <c r="D9" s="20"/>
      <c r="E9" s="20"/>
      <c r="F9" s="20"/>
      <c r="G9" s="31">
        <f t="shared" si="0"/>
        <v>0</v>
      </c>
    </row>
    <row r="10" spans="1:7" ht="15.75">
      <c r="A10" s="17">
        <v>7</v>
      </c>
      <c r="B10" s="18" t="s">
        <v>29</v>
      </c>
      <c r="C10" s="20"/>
      <c r="D10" s="20"/>
      <c r="E10" s="20"/>
      <c r="F10" s="20"/>
      <c r="G10" s="31">
        <f t="shared" si="0"/>
        <v>0</v>
      </c>
    </row>
    <row r="11" spans="1:7" ht="15.75">
      <c r="A11" s="17">
        <v>8</v>
      </c>
      <c r="B11" s="18" t="s">
        <v>30</v>
      </c>
      <c r="C11" s="20">
        <v>11200</v>
      </c>
      <c r="D11" s="20">
        <v>20000</v>
      </c>
      <c r="E11" s="20">
        <v>380</v>
      </c>
      <c r="F11" s="20"/>
      <c r="G11" s="31">
        <f t="shared" si="0"/>
        <v>31580</v>
      </c>
    </row>
    <row r="12" spans="1:7" ht="15.75">
      <c r="A12" s="17">
        <v>9</v>
      </c>
      <c r="B12" s="19" t="s">
        <v>31</v>
      </c>
      <c r="C12" s="20"/>
      <c r="D12" s="20"/>
      <c r="E12" s="20"/>
      <c r="F12" s="20"/>
      <c r="G12" s="31">
        <f t="shared" si="0"/>
        <v>0</v>
      </c>
    </row>
    <row r="13" spans="1:7" ht="15.75">
      <c r="A13" s="17">
        <v>10</v>
      </c>
      <c r="B13" s="19" t="s">
        <v>32</v>
      </c>
      <c r="C13" s="3">
        <v>78900</v>
      </c>
      <c r="D13" s="3">
        <v>8000</v>
      </c>
      <c r="E13" s="3">
        <v>500</v>
      </c>
      <c r="F13" s="3">
        <v>1050</v>
      </c>
      <c r="G13" s="31">
        <f t="shared" si="0"/>
        <v>88450</v>
      </c>
    </row>
    <row r="14" spans="1:7" ht="15.75">
      <c r="A14" s="17">
        <v>11</v>
      </c>
      <c r="B14" s="19" t="s">
        <v>33</v>
      </c>
      <c r="C14" s="20"/>
      <c r="D14" s="20"/>
      <c r="E14" s="20"/>
      <c r="F14" s="20"/>
      <c r="G14" s="31">
        <f t="shared" si="0"/>
        <v>0</v>
      </c>
    </row>
    <row r="15" spans="1:7" ht="15.75">
      <c r="A15" s="17">
        <v>12</v>
      </c>
      <c r="B15" s="18" t="s">
        <v>34</v>
      </c>
      <c r="C15" s="20"/>
      <c r="D15" s="20"/>
      <c r="E15" s="20"/>
      <c r="F15" s="20"/>
      <c r="G15" s="31">
        <f t="shared" si="0"/>
        <v>0</v>
      </c>
    </row>
    <row r="16" spans="1:7" ht="15.75">
      <c r="A16" s="17">
        <v>13</v>
      </c>
      <c r="B16" s="19" t="s">
        <v>35</v>
      </c>
      <c r="C16" s="20"/>
      <c r="D16" s="20"/>
      <c r="E16" s="20"/>
      <c r="F16" s="20"/>
      <c r="G16" s="31">
        <f t="shared" si="0"/>
        <v>0</v>
      </c>
    </row>
    <row r="17" spans="1:7" ht="15.75">
      <c r="A17" s="17">
        <v>14</v>
      </c>
      <c r="B17" s="19" t="s">
        <v>36</v>
      </c>
      <c r="C17" s="2">
        <v>70000</v>
      </c>
      <c r="D17" s="2">
        <v>15000</v>
      </c>
      <c r="E17" s="2">
        <v>4000</v>
      </c>
      <c r="F17" s="2">
        <v>1800</v>
      </c>
      <c r="G17" s="31">
        <f t="shared" si="0"/>
        <v>90800</v>
      </c>
    </row>
    <row r="18" spans="1:7" ht="15.75">
      <c r="A18" s="17">
        <v>15</v>
      </c>
      <c r="B18" s="18" t="s">
        <v>37</v>
      </c>
      <c r="C18" s="12">
        <v>75900</v>
      </c>
      <c r="D18" s="12">
        <v>52800</v>
      </c>
      <c r="E18" s="20"/>
      <c r="F18" s="12">
        <v>750</v>
      </c>
      <c r="G18" s="31">
        <f t="shared" si="0"/>
        <v>129450</v>
      </c>
    </row>
    <row r="19" spans="1:7" ht="15.75">
      <c r="A19" s="17">
        <v>16</v>
      </c>
      <c r="B19" s="19" t="s">
        <v>38</v>
      </c>
      <c r="C19" s="20"/>
      <c r="D19" s="20"/>
      <c r="E19" s="20"/>
      <c r="F19" s="20"/>
      <c r="G19" s="31">
        <f t="shared" si="0"/>
        <v>0</v>
      </c>
    </row>
    <row r="20" spans="1:7" ht="15.75">
      <c r="A20" s="17">
        <v>17</v>
      </c>
      <c r="B20" s="18" t="s">
        <v>39</v>
      </c>
      <c r="C20" s="10">
        <v>8600</v>
      </c>
      <c r="D20" s="10">
        <v>4000</v>
      </c>
      <c r="E20" s="10">
        <v>70</v>
      </c>
      <c r="F20" s="2">
        <v>15</v>
      </c>
      <c r="G20" s="31">
        <f t="shared" si="0"/>
        <v>12685</v>
      </c>
    </row>
    <row r="21" spans="1:7" ht="15.75">
      <c r="A21" s="17">
        <v>18</v>
      </c>
      <c r="B21" s="19" t="s">
        <v>40</v>
      </c>
      <c r="C21" s="3"/>
      <c r="D21" s="3"/>
      <c r="E21" s="3"/>
      <c r="F21" s="4"/>
      <c r="G21" s="31">
        <f t="shared" si="0"/>
        <v>0</v>
      </c>
    </row>
    <row r="22" spans="1:7" ht="15.75">
      <c r="A22" s="17">
        <v>19</v>
      </c>
      <c r="B22" s="19" t="s">
        <v>41</v>
      </c>
      <c r="C22" s="20"/>
      <c r="D22" s="20"/>
      <c r="E22" s="20"/>
      <c r="F22" s="20"/>
      <c r="G22" s="31">
        <f t="shared" si="0"/>
        <v>0</v>
      </c>
    </row>
    <row r="23" spans="1:7" ht="15.75">
      <c r="A23" s="17">
        <v>20</v>
      </c>
      <c r="B23" s="19" t="s">
        <v>42</v>
      </c>
      <c r="C23" s="20"/>
      <c r="D23" s="20"/>
      <c r="E23" s="20"/>
      <c r="F23" s="20"/>
      <c r="G23" s="31">
        <f t="shared" si="0"/>
        <v>0</v>
      </c>
    </row>
    <row r="24" spans="1:7" ht="15.75">
      <c r="A24" s="17">
        <v>21</v>
      </c>
      <c r="B24" s="19" t="s">
        <v>43</v>
      </c>
      <c r="C24" s="20"/>
      <c r="D24" s="20"/>
      <c r="E24" s="20"/>
      <c r="F24" s="20"/>
      <c r="G24" s="31">
        <f t="shared" si="0"/>
        <v>0</v>
      </c>
    </row>
    <row r="25" spans="1:7" ht="15.75">
      <c r="A25" s="17">
        <v>22</v>
      </c>
      <c r="B25" s="19" t="s">
        <v>44</v>
      </c>
      <c r="C25" s="20"/>
      <c r="D25" s="20"/>
      <c r="E25" s="20"/>
      <c r="F25" s="20"/>
      <c r="G25" s="31">
        <f t="shared" si="0"/>
        <v>0</v>
      </c>
    </row>
    <row r="26" spans="1:7" ht="15.75">
      <c r="A26" s="17">
        <v>23</v>
      </c>
      <c r="B26" s="19" t="s">
        <v>45</v>
      </c>
      <c r="C26" s="14"/>
      <c r="D26" s="14"/>
      <c r="E26" s="12"/>
      <c r="F26" s="12"/>
      <c r="G26" s="31">
        <f t="shared" si="0"/>
        <v>0</v>
      </c>
    </row>
    <row r="27" spans="1:7" ht="15.75">
      <c r="A27" s="17">
        <v>24</v>
      </c>
      <c r="B27" s="19" t="s">
        <v>46</v>
      </c>
      <c r="C27" s="3">
        <v>236600</v>
      </c>
      <c r="D27" s="3">
        <v>318000</v>
      </c>
      <c r="E27" s="3">
        <v>74500</v>
      </c>
      <c r="F27" s="4">
        <v>6200</v>
      </c>
      <c r="G27" s="31">
        <f t="shared" si="0"/>
        <v>635300</v>
      </c>
    </row>
    <row r="28" spans="1:7" ht="15.75">
      <c r="A28" s="17">
        <v>25</v>
      </c>
      <c r="B28" s="19" t="s">
        <v>47</v>
      </c>
      <c r="C28" s="3"/>
      <c r="D28" s="3"/>
      <c r="E28" s="3"/>
      <c r="F28" s="3"/>
      <c r="G28" s="31">
        <f t="shared" si="0"/>
        <v>0</v>
      </c>
    </row>
    <row r="29" spans="1:7" ht="15.75">
      <c r="A29" s="17">
        <v>26</v>
      </c>
      <c r="B29" s="19" t="s">
        <v>48</v>
      </c>
      <c r="C29" s="20"/>
      <c r="D29" s="20"/>
      <c r="E29" s="20"/>
      <c r="F29" s="20"/>
      <c r="G29" s="31">
        <f t="shared" si="0"/>
        <v>0</v>
      </c>
    </row>
    <row r="30" spans="1:7" ht="15.75">
      <c r="A30" s="17">
        <v>27</v>
      </c>
      <c r="B30" s="19" t="s">
        <v>49</v>
      </c>
      <c r="C30" s="20"/>
      <c r="D30" s="20"/>
      <c r="E30" s="20"/>
      <c r="F30" s="20"/>
      <c r="G30" s="31">
        <f t="shared" si="0"/>
        <v>0</v>
      </c>
    </row>
    <row r="31" spans="1:7" ht="15.75">
      <c r="A31" s="17">
        <v>28</v>
      </c>
      <c r="B31" s="19" t="s">
        <v>50</v>
      </c>
      <c r="C31" s="20"/>
      <c r="D31" s="20"/>
      <c r="E31" s="20"/>
      <c r="F31" s="20"/>
      <c r="G31" s="31">
        <f t="shared" si="0"/>
        <v>0</v>
      </c>
    </row>
    <row r="32" spans="1:7" ht="15.75">
      <c r="A32" s="40" t="s">
        <v>4</v>
      </c>
      <c r="B32" s="40"/>
      <c r="C32" s="1">
        <f>SUM(C7:C31)</f>
        <v>481200</v>
      </c>
      <c r="D32" s="1">
        <f>SUM(D7:D31)</f>
        <v>417800</v>
      </c>
      <c r="E32" s="1">
        <f>SUM(E7:E31)</f>
        <v>79450</v>
      </c>
      <c r="F32" s="1">
        <f>SUM(F7:F31)</f>
        <v>9815</v>
      </c>
      <c r="G32" s="31">
        <f t="shared" si="0"/>
        <v>988265</v>
      </c>
    </row>
    <row r="33" spans="1:3">
      <c r="A33" s="38" t="s">
        <v>54</v>
      </c>
      <c r="B33" s="38"/>
      <c r="C33" s="38"/>
    </row>
  </sheetData>
  <mergeCells count="10">
    <mergeCell ref="A1:G1"/>
    <mergeCell ref="A33:C33"/>
    <mergeCell ref="A2:A3"/>
    <mergeCell ref="A32:B32"/>
    <mergeCell ref="G2:G3"/>
    <mergeCell ref="B2:B3"/>
    <mergeCell ref="C2:C3"/>
    <mergeCell ref="D2:D3"/>
    <mergeCell ref="E2:E3"/>
    <mergeCell ref="F2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3"/>
  <sheetViews>
    <sheetView workbookViewId="0">
      <selection activeCell="C39" sqref="C39"/>
    </sheetView>
  </sheetViews>
  <sheetFormatPr defaultRowHeight="15"/>
  <cols>
    <col min="1" max="1" width="5.7109375" style="13" customWidth="1"/>
    <col min="2" max="2" width="20.5703125" style="13" customWidth="1"/>
    <col min="3" max="20" width="12.85546875" style="13" customWidth="1"/>
    <col min="21" max="16384" width="9.140625" style="13"/>
  </cols>
  <sheetData>
    <row r="1" spans="1:20" ht="15.75">
      <c r="A1" s="43" t="s">
        <v>57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</row>
    <row r="2" spans="1:20" ht="15.75">
      <c r="A2" s="44" t="s">
        <v>51</v>
      </c>
      <c r="B2" s="41" t="s">
        <v>55</v>
      </c>
      <c r="C2" s="45" t="s">
        <v>5</v>
      </c>
      <c r="D2" s="45" t="s">
        <v>6</v>
      </c>
      <c r="E2" s="41" t="s">
        <v>7</v>
      </c>
      <c r="F2" s="41"/>
      <c r="G2" s="41" t="s">
        <v>8</v>
      </c>
      <c r="H2" s="41"/>
      <c r="I2" s="41" t="s">
        <v>9</v>
      </c>
      <c r="J2" s="41"/>
      <c r="K2" s="41" t="s">
        <v>10</v>
      </c>
      <c r="L2" s="41"/>
      <c r="M2" s="41" t="s">
        <v>11</v>
      </c>
      <c r="N2" s="41"/>
      <c r="O2" s="46" t="s">
        <v>12</v>
      </c>
      <c r="P2" s="41"/>
      <c r="Q2" s="41" t="s">
        <v>13</v>
      </c>
      <c r="R2" s="41"/>
      <c r="S2" s="41" t="s">
        <v>14</v>
      </c>
      <c r="T2" s="41"/>
    </row>
    <row r="3" spans="1:20" ht="15.75">
      <c r="A3" s="44"/>
      <c r="B3" s="41"/>
      <c r="C3" s="45"/>
      <c r="D3" s="45"/>
      <c r="E3" s="6" t="s">
        <v>15</v>
      </c>
      <c r="F3" s="8" t="s">
        <v>16</v>
      </c>
      <c r="G3" s="6" t="s">
        <v>15</v>
      </c>
      <c r="H3" s="8" t="s">
        <v>16</v>
      </c>
      <c r="I3" s="6" t="s">
        <v>15</v>
      </c>
      <c r="J3" s="8" t="s">
        <v>16</v>
      </c>
      <c r="K3" s="6" t="s">
        <v>15</v>
      </c>
      <c r="L3" s="8" t="s">
        <v>16</v>
      </c>
      <c r="M3" s="6" t="s">
        <v>15</v>
      </c>
      <c r="N3" s="8" t="s">
        <v>16</v>
      </c>
      <c r="O3" s="7" t="s">
        <v>15</v>
      </c>
      <c r="P3" s="8" t="s">
        <v>16</v>
      </c>
      <c r="Q3" s="6" t="s">
        <v>15</v>
      </c>
      <c r="R3" s="8" t="s">
        <v>16</v>
      </c>
      <c r="S3" s="6" t="s">
        <v>15</v>
      </c>
      <c r="T3" s="8" t="s">
        <v>16</v>
      </c>
    </row>
    <row r="4" spans="1:20" ht="15.75">
      <c r="A4" s="17">
        <v>1</v>
      </c>
      <c r="B4" s="18" t="s">
        <v>23</v>
      </c>
      <c r="C4" s="33">
        <v>1297</v>
      </c>
      <c r="D4" s="12"/>
      <c r="E4" s="34">
        <v>350</v>
      </c>
      <c r="F4" s="12"/>
      <c r="G4" s="12"/>
      <c r="H4" s="12"/>
      <c r="I4" s="12">
        <v>115</v>
      </c>
      <c r="J4" s="12"/>
      <c r="K4" s="12"/>
      <c r="L4" s="12"/>
      <c r="M4" s="23"/>
      <c r="N4" s="12"/>
      <c r="O4" s="24">
        <v>105</v>
      </c>
      <c r="P4" s="12"/>
      <c r="Q4" s="12"/>
      <c r="R4" s="12"/>
      <c r="S4" s="12"/>
      <c r="T4" s="12"/>
    </row>
    <row r="5" spans="1:20" ht="15.75">
      <c r="A5" s="17">
        <v>2</v>
      </c>
      <c r="B5" s="27" t="s">
        <v>24</v>
      </c>
      <c r="C5" s="33">
        <v>1435</v>
      </c>
      <c r="D5" s="12"/>
      <c r="E5" s="34">
        <v>380</v>
      </c>
      <c r="F5" s="12"/>
      <c r="G5" s="12"/>
      <c r="H5" s="12"/>
      <c r="I5" s="12"/>
      <c r="J5" s="12"/>
      <c r="K5" s="12"/>
      <c r="L5" s="12"/>
      <c r="M5" s="12"/>
      <c r="N5" s="12"/>
      <c r="O5" s="24">
        <v>90</v>
      </c>
      <c r="P5" s="12"/>
      <c r="Q5" s="12"/>
      <c r="R5" s="12"/>
      <c r="S5" s="12"/>
      <c r="T5" s="12"/>
    </row>
    <row r="6" spans="1:20" ht="15.75">
      <c r="A6" s="17">
        <v>3</v>
      </c>
      <c r="B6" s="19" t="s">
        <v>25</v>
      </c>
      <c r="C6" s="33">
        <v>1844</v>
      </c>
      <c r="D6" s="12"/>
      <c r="E6" s="34">
        <v>423</v>
      </c>
      <c r="F6" s="12"/>
      <c r="G6" s="23">
        <v>9</v>
      </c>
      <c r="H6" s="12"/>
      <c r="I6" s="23">
        <v>16</v>
      </c>
      <c r="J6" s="12"/>
      <c r="K6" s="23">
        <v>3</v>
      </c>
      <c r="L6" s="12"/>
      <c r="M6" s="23">
        <v>2</v>
      </c>
      <c r="N6" s="12"/>
      <c r="O6" s="24">
        <v>105</v>
      </c>
      <c r="P6" s="12"/>
      <c r="Q6" s="12"/>
      <c r="R6" s="12"/>
      <c r="S6" s="12"/>
      <c r="T6" s="12"/>
    </row>
    <row r="7" spans="1:20" ht="15.75">
      <c r="A7" s="17">
        <v>4</v>
      </c>
      <c r="B7" s="18" t="s">
        <v>26</v>
      </c>
      <c r="C7" s="33">
        <v>1564</v>
      </c>
      <c r="D7" s="12"/>
      <c r="E7" s="34">
        <v>396</v>
      </c>
      <c r="F7" s="12"/>
      <c r="G7" s="23">
        <v>4</v>
      </c>
      <c r="H7" s="12"/>
      <c r="I7" s="23"/>
      <c r="J7" s="12"/>
      <c r="K7" s="12"/>
      <c r="L7" s="12"/>
      <c r="M7" s="23"/>
      <c r="N7" s="12"/>
      <c r="O7" s="24">
        <v>60</v>
      </c>
      <c r="P7" s="12"/>
      <c r="Q7" s="12"/>
      <c r="R7" s="12"/>
      <c r="S7" s="12"/>
      <c r="T7" s="12"/>
    </row>
    <row r="8" spans="1:20">
      <c r="A8" s="17">
        <v>5</v>
      </c>
      <c r="B8" s="18" t="s">
        <v>27</v>
      </c>
      <c r="C8" s="33">
        <v>3211</v>
      </c>
      <c r="D8" s="12"/>
      <c r="E8" s="34">
        <v>726</v>
      </c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ht="15.75">
      <c r="A9" s="17">
        <v>6</v>
      </c>
      <c r="B9" s="19" t="s">
        <v>28</v>
      </c>
      <c r="C9" s="33">
        <v>1411</v>
      </c>
      <c r="D9" s="12"/>
      <c r="E9" s="34">
        <v>419</v>
      </c>
      <c r="F9" s="12"/>
      <c r="G9" s="23">
        <v>1</v>
      </c>
      <c r="H9" s="12"/>
      <c r="I9" s="23">
        <v>22</v>
      </c>
      <c r="J9" s="12"/>
      <c r="K9" s="23">
        <v>1</v>
      </c>
      <c r="L9" s="12"/>
      <c r="M9" s="23">
        <v>5</v>
      </c>
      <c r="N9" s="12"/>
      <c r="O9" s="24">
        <v>72</v>
      </c>
      <c r="P9" s="12"/>
      <c r="Q9" s="12"/>
      <c r="R9" s="12"/>
      <c r="S9" s="12"/>
      <c r="T9" s="12"/>
    </row>
    <row r="10" spans="1:20" ht="15.75">
      <c r="A10" s="17">
        <v>7</v>
      </c>
      <c r="B10" s="18" t="s">
        <v>29</v>
      </c>
      <c r="C10" s="33">
        <v>1418</v>
      </c>
      <c r="D10" s="12"/>
      <c r="E10" s="34">
        <v>409</v>
      </c>
      <c r="F10" s="12"/>
      <c r="G10" s="23"/>
      <c r="H10" s="12"/>
      <c r="I10" s="23"/>
      <c r="J10" s="12">
        <v>1</v>
      </c>
      <c r="K10" s="12"/>
      <c r="L10" s="12"/>
      <c r="M10" s="23"/>
      <c r="N10" s="12"/>
      <c r="O10" s="12"/>
      <c r="P10" s="12"/>
      <c r="Q10" s="12"/>
      <c r="R10" s="12"/>
      <c r="S10" s="12"/>
      <c r="T10" s="12"/>
    </row>
    <row r="11" spans="1:20" ht="15.75">
      <c r="A11" s="17">
        <v>8</v>
      </c>
      <c r="B11" s="18" t="s">
        <v>30</v>
      </c>
      <c r="C11" s="33">
        <v>848</v>
      </c>
      <c r="D11" s="12"/>
      <c r="E11" s="34">
        <v>254</v>
      </c>
      <c r="F11" s="12"/>
      <c r="G11" s="23">
        <v>1</v>
      </c>
      <c r="H11" s="12"/>
      <c r="I11" s="23">
        <v>4</v>
      </c>
      <c r="J11" s="12"/>
      <c r="K11" s="23">
        <v>1</v>
      </c>
      <c r="L11" s="12"/>
      <c r="M11" s="23">
        <v>1</v>
      </c>
      <c r="N11" s="12"/>
      <c r="O11" s="24">
        <v>8</v>
      </c>
      <c r="P11" s="12"/>
      <c r="Q11" s="12"/>
      <c r="R11" s="12"/>
      <c r="S11" s="12"/>
      <c r="T11" s="12"/>
    </row>
    <row r="12" spans="1:20">
      <c r="A12" s="17">
        <v>9</v>
      </c>
      <c r="B12" s="19" t="s">
        <v>31</v>
      </c>
      <c r="C12" s="33">
        <v>1406</v>
      </c>
      <c r="D12" s="12"/>
      <c r="E12" s="35">
        <v>303</v>
      </c>
      <c r="F12" s="5"/>
      <c r="G12" s="12"/>
      <c r="H12" s="12"/>
      <c r="I12" s="12">
        <v>10</v>
      </c>
      <c r="J12" s="12"/>
      <c r="K12" s="12"/>
      <c r="L12" s="12"/>
      <c r="M12" s="12"/>
      <c r="N12" s="12"/>
      <c r="O12" s="10"/>
      <c r="P12" s="10"/>
      <c r="Q12" s="12"/>
      <c r="R12" s="12"/>
      <c r="S12" s="12"/>
      <c r="T12" s="12"/>
    </row>
    <row r="13" spans="1:20">
      <c r="A13" s="17">
        <v>10</v>
      </c>
      <c r="B13" s="19" t="s">
        <v>32</v>
      </c>
      <c r="C13" s="33">
        <v>1585</v>
      </c>
      <c r="D13" s="3">
        <v>337940</v>
      </c>
      <c r="E13" s="35">
        <v>433</v>
      </c>
      <c r="F13" s="14">
        <v>299120</v>
      </c>
      <c r="G13" s="3">
        <v>4</v>
      </c>
      <c r="H13" s="4">
        <v>7320</v>
      </c>
      <c r="I13" s="3">
        <v>20</v>
      </c>
      <c r="J13" s="3">
        <v>26400</v>
      </c>
      <c r="K13" s="3">
        <v>5</v>
      </c>
      <c r="L13" s="3">
        <v>9000</v>
      </c>
      <c r="M13" s="12"/>
      <c r="N13" s="12"/>
      <c r="O13" s="3">
        <v>90</v>
      </c>
      <c r="P13" s="3">
        <v>3240</v>
      </c>
      <c r="Q13" s="12"/>
      <c r="R13" s="12"/>
      <c r="S13" s="12"/>
      <c r="T13" s="12"/>
    </row>
    <row r="14" spans="1:20">
      <c r="A14" s="17">
        <v>11</v>
      </c>
      <c r="B14" s="19" t="s">
        <v>33</v>
      </c>
      <c r="C14" s="33">
        <v>3438</v>
      </c>
      <c r="D14" s="12"/>
      <c r="E14" s="35">
        <v>918</v>
      </c>
      <c r="F14" s="12"/>
      <c r="G14" s="12">
        <v>1</v>
      </c>
      <c r="H14" s="12"/>
      <c r="I14" s="11"/>
      <c r="J14" s="12"/>
      <c r="K14" s="12">
        <v>5</v>
      </c>
      <c r="L14" s="12"/>
      <c r="M14" s="12">
        <v>4</v>
      </c>
      <c r="N14" s="12"/>
      <c r="O14" s="12">
        <v>72</v>
      </c>
      <c r="P14" s="12"/>
      <c r="Q14" s="12"/>
      <c r="R14" s="12"/>
      <c r="S14" s="12"/>
      <c r="T14" s="12"/>
    </row>
    <row r="15" spans="1:20">
      <c r="A15" s="17">
        <v>12</v>
      </c>
      <c r="B15" s="18" t="s">
        <v>34</v>
      </c>
      <c r="C15" s="33">
        <v>1343</v>
      </c>
      <c r="D15" s="12"/>
      <c r="E15" s="35">
        <v>331</v>
      </c>
      <c r="F15" s="12"/>
      <c r="G15" s="11">
        <v>2</v>
      </c>
      <c r="H15" s="12"/>
      <c r="I15" s="12"/>
      <c r="J15" s="12"/>
      <c r="K15" s="11">
        <v>4</v>
      </c>
      <c r="L15" s="12"/>
      <c r="M15" s="11"/>
      <c r="N15" s="12"/>
      <c r="O15" s="11">
        <v>79</v>
      </c>
      <c r="P15" s="12"/>
      <c r="Q15" s="12"/>
      <c r="R15" s="12"/>
      <c r="S15" s="12"/>
      <c r="T15" s="12"/>
    </row>
    <row r="16" spans="1:20">
      <c r="A16" s="17">
        <v>13</v>
      </c>
      <c r="B16" s="19" t="s">
        <v>35</v>
      </c>
      <c r="C16" s="33">
        <v>1601</v>
      </c>
      <c r="D16" s="12"/>
      <c r="E16" s="35">
        <v>360</v>
      </c>
      <c r="F16" s="12"/>
      <c r="G16" s="11">
        <v>1</v>
      </c>
      <c r="H16" s="12"/>
      <c r="I16" s="12"/>
      <c r="J16" s="12"/>
      <c r="K16" s="12"/>
      <c r="L16" s="12"/>
      <c r="M16" s="12"/>
      <c r="N16" s="12"/>
      <c r="O16" s="11">
        <v>48</v>
      </c>
      <c r="P16" s="12"/>
      <c r="Q16" s="12"/>
      <c r="R16" s="12"/>
      <c r="S16" s="12"/>
      <c r="T16" s="12"/>
    </row>
    <row r="17" spans="1:20">
      <c r="A17" s="17">
        <v>14</v>
      </c>
      <c r="B17" s="19" t="s">
        <v>36</v>
      </c>
      <c r="C17" s="33">
        <v>1732</v>
      </c>
      <c r="D17" s="11">
        <v>339840</v>
      </c>
      <c r="E17" s="35">
        <v>467</v>
      </c>
      <c r="F17" s="11">
        <v>295480</v>
      </c>
      <c r="G17" s="11">
        <v>19</v>
      </c>
      <c r="H17" s="11">
        <v>35000</v>
      </c>
      <c r="I17" s="11">
        <v>13</v>
      </c>
      <c r="J17" s="11">
        <v>9360</v>
      </c>
      <c r="K17" s="12"/>
      <c r="L17" s="12"/>
      <c r="M17" s="12"/>
      <c r="N17" s="12"/>
      <c r="O17" s="11">
        <v>80</v>
      </c>
      <c r="P17" s="11">
        <v>8000</v>
      </c>
      <c r="Q17" s="12"/>
      <c r="R17" s="12"/>
      <c r="S17" s="12"/>
      <c r="T17" s="12"/>
    </row>
    <row r="18" spans="1:20">
      <c r="A18" s="17">
        <v>15</v>
      </c>
      <c r="B18" s="18" t="s">
        <v>37</v>
      </c>
      <c r="C18" s="33">
        <v>3301</v>
      </c>
      <c r="D18" s="12"/>
      <c r="E18" s="35">
        <v>638</v>
      </c>
      <c r="F18" s="12"/>
      <c r="G18" s="3">
        <v>5</v>
      </c>
      <c r="H18" s="12"/>
      <c r="I18" s="12"/>
      <c r="J18" s="12"/>
      <c r="K18" s="12"/>
      <c r="L18" s="12"/>
      <c r="M18" s="12"/>
      <c r="N18" s="12"/>
      <c r="O18" s="3">
        <v>169</v>
      </c>
      <c r="P18" s="12"/>
      <c r="Q18" s="12"/>
      <c r="R18" s="12"/>
      <c r="S18" s="12"/>
      <c r="T18" s="12"/>
    </row>
    <row r="19" spans="1:20">
      <c r="A19" s="17">
        <v>16</v>
      </c>
      <c r="B19" s="19" t="s">
        <v>38</v>
      </c>
      <c r="C19" s="33">
        <v>2649</v>
      </c>
      <c r="D19" s="12"/>
      <c r="E19" s="35">
        <v>500</v>
      </c>
      <c r="F19" s="12"/>
      <c r="G19" s="21"/>
      <c r="H19" s="12"/>
      <c r="I19" s="21"/>
      <c r="J19" s="21"/>
      <c r="K19" s="12"/>
      <c r="L19" s="12"/>
      <c r="M19" s="21"/>
      <c r="N19" s="12"/>
      <c r="O19" s="21">
        <v>22</v>
      </c>
      <c r="P19" s="12"/>
      <c r="Q19" s="12"/>
      <c r="R19" s="12"/>
      <c r="S19" s="12"/>
      <c r="T19" s="12"/>
    </row>
    <row r="20" spans="1:20">
      <c r="A20" s="17">
        <v>17</v>
      </c>
      <c r="B20" s="18" t="s">
        <v>39</v>
      </c>
      <c r="C20" s="33">
        <v>1076</v>
      </c>
      <c r="D20" s="10">
        <v>600</v>
      </c>
      <c r="E20" s="35">
        <v>269</v>
      </c>
      <c r="F20" s="2">
        <v>600</v>
      </c>
      <c r="G20" s="5">
        <v>1</v>
      </c>
      <c r="H20" s="5">
        <v>20</v>
      </c>
      <c r="I20" s="2">
        <v>27</v>
      </c>
      <c r="J20" s="2">
        <v>300</v>
      </c>
      <c r="K20" s="2">
        <v>3</v>
      </c>
      <c r="L20" s="2">
        <v>60</v>
      </c>
      <c r="M20" s="11">
        <v>7</v>
      </c>
      <c r="N20" s="11">
        <v>85</v>
      </c>
      <c r="O20" s="14">
        <v>12</v>
      </c>
      <c r="P20" s="12">
        <v>45</v>
      </c>
      <c r="Q20" s="12"/>
      <c r="R20" s="12"/>
      <c r="S20" s="12"/>
      <c r="T20" s="12"/>
    </row>
    <row r="21" spans="1:20">
      <c r="A21" s="17">
        <v>18</v>
      </c>
      <c r="B21" s="19" t="s">
        <v>40</v>
      </c>
      <c r="C21" s="33">
        <v>987</v>
      </c>
      <c r="D21" s="22">
        <v>680</v>
      </c>
      <c r="E21" s="35">
        <v>218</v>
      </c>
      <c r="F21" s="12"/>
      <c r="G21" s="22"/>
      <c r="H21" s="22"/>
      <c r="I21" s="12"/>
      <c r="J21" s="12"/>
      <c r="K21" s="22">
        <v>5</v>
      </c>
      <c r="L21" s="22">
        <v>1000</v>
      </c>
      <c r="M21" s="22">
        <v>2</v>
      </c>
      <c r="N21" s="22">
        <v>300</v>
      </c>
      <c r="O21" s="22">
        <v>50</v>
      </c>
      <c r="P21" s="22">
        <v>150</v>
      </c>
      <c r="Q21" s="12"/>
      <c r="R21" s="12"/>
      <c r="S21" s="12"/>
      <c r="T21" s="12"/>
    </row>
    <row r="22" spans="1:20">
      <c r="A22" s="17">
        <v>19</v>
      </c>
      <c r="B22" s="19" t="s">
        <v>41</v>
      </c>
      <c r="C22" s="33">
        <v>1207</v>
      </c>
      <c r="D22" s="11">
        <v>18650</v>
      </c>
      <c r="E22" s="35">
        <v>307</v>
      </c>
      <c r="F22" s="11">
        <v>18650</v>
      </c>
      <c r="G22" s="14">
        <v>3</v>
      </c>
      <c r="H22" s="11">
        <v>35</v>
      </c>
      <c r="I22" s="14"/>
      <c r="J22" s="11"/>
      <c r="K22" s="12"/>
      <c r="L22" s="12"/>
      <c r="M22" s="12"/>
      <c r="N22" s="12"/>
      <c r="O22" s="14">
        <v>58</v>
      </c>
      <c r="P22" s="11">
        <v>348</v>
      </c>
      <c r="Q22" s="12"/>
      <c r="R22" s="12"/>
      <c r="S22" s="12"/>
      <c r="T22" s="12"/>
    </row>
    <row r="23" spans="1:20">
      <c r="A23" s="17">
        <v>20</v>
      </c>
      <c r="B23" s="19" t="s">
        <v>42</v>
      </c>
      <c r="C23" s="33">
        <v>1309</v>
      </c>
      <c r="D23" s="11"/>
      <c r="E23" s="35">
        <v>299</v>
      </c>
      <c r="F23" s="12"/>
      <c r="G23" s="12"/>
      <c r="H23" s="12"/>
      <c r="I23" s="12"/>
      <c r="J23" s="12"/>
      <c r="K23" s="11">
        <v>1</v>
      </c>
      <c r="L23" s="11">
        <v>150</v>
      </c>
      <c r="M23" s="11">
        <v>5</v>
      </c>
      <c r="N23" s="11">
        <v>750</v>
      </c>
      <c r="O23" s="11">
        <v>18</v>
      </c>
      <c r="P23" s="11"/>
      <c r="Q23" s="12"/>
      <c r="R23" s="12"/>
      <c r="S23" s="12"/>
      <c r="T23" s="12"/>
    </row>
    <row r="24" spans="1:20">
      <c r="A24" s="17">
        <v>21</v>
      </c>
      <c r="B24" s="19" t="s">
        <v>43</v>
      </c>
      <c r="C24" s="33">
        <v>1246</v>
      </c>
      <c r="D24" s="12"/>
      <c r="E24" s="35">
        <v>400</v>
      </c>
      <c r="F24" s="12"/>
      <c r="G24" s="10"/>
      <c r="H24" s="12"/>
      <c r="I24" s="12"/>
      <c r="J24" s="12"/>
      <c r="K24" s="12"/>
      <c r="L24" s="12"/>
      <c r="M24" s="12"/>
      <c r="N24" s="12"/>
      <c r="O24" s="12">
        <v>26</v>
      </c>
      <c r="P24" s="12"/>
      <c r="Q24" s="12"/>
      <c r="R24" s="12"/>
      <c r="S24" s="12"/>
      <c r="T24" s="12"/>
    </row>
    <row r="25" spans="1:20">
      <c r="A25" s="17">
        <v>22</v>
      </c>
      <c r="B25" s="19" t="s">
        <v>44</v>
      </c>
      <c r="C25" s="33">
        <v>1494</v>
      </c>
      <c r="D25" s="12"/>
      <c r="E25" s="35">
        <v>399</v>
      </c>
      <c r="F25" s="12"/>
      <c r="G25" s="10">
        <v>5</v>
      </c>
      <c r="H25" s="5">
        <v>500</v>
      </c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>
      <c r="A26" s="17">
        <v>23</v>
      </c>
      <c r="B26" s="19" t="s">
        <v>45</v>
      </c>
      <c r="C26" s="33">
        <v>1552</v>
      </c>
      <c r="D26" s="12"/>
      <c r="E26" s="35">
        <v>454</v>
      </c>
      <c r="F26" s="12"/>
      <c r="G26" s="12"/>
      <c r="H26" s="12"/>
      <c r="I26" s="12"/>
      <c r="J26" s="12"/>
      <c r="K26" s="12"/>
      <c r="L26" s="12"/>
      <c r="M26" s="36"/>
      <c r="N26" s="36"/>
      <c r="O26" s="12">
        <v>27</v>
      </c>
      <c r="P26" s="12"/>
      <c r="Q26" s="12"/>
      <c r="R26" s="12"/>
      <c r="S26" s="12"/>
      <c r="T26" s="12"/>
    </row>
    <row r="27" spans="1:20">
      <c r="A27" s="17">
        <v>24</v>
      </c>
      <c r="B27" s="19" t="s">
        <v>46</v>
      </c>
      <c r="C27" s="33">
        <v>2177</v>
      </c>
      <c r="D27" s="12"/>
      <c r="E27" s="35">
        <v>487</v>
      </c>
      <c r="F27" s="12"/>
      <c r="G27" s="14">
        <v>3</v>
      </c>
      <c r="H27" s="12"/>
      <c r="I27" s="12"/>
      <c r="J27" s="12"/>
      <c r="K27" s="12"/>
      <c r="L27" s="12"/>
      <c r="M27" s="36"/>
      <c r="N27" s="36"/>
      <c r="O27" s="12">
        <v>19</v>
      </c>
      <c r="P27" s="12"/>
      <c r="Q27" s="12"/>
      <c r="R27" s="12"/>
      <c r="S27" s="12"/>
      <c r="T27" s="12"/>
    </row>
    <row r="28" spans="1:20">
      <c r="A28" s="17">
        <v>25</v>
      </c>
      <c r="B28" s="19" t="s">
        <v>47</v>
      </c>
      <c r="C28" s="33">
        <v>2045</v>
      </c>
      <c r="D28" s="4"/>
      <c r="E28" s="35">
        <v>419</v>
      </c>
      <c r="F28" s="4"/>
      <c r="G28" s="14"/>
      <c r="H28" s="4"/>
      <c r="I28" s="10"/>
      <c r="J28" s="4"/>
      <c r="K28" s="10"/>
      <c r="L28" s="4"/>
      <c r="M28" s="36"/>
      <c r="N28" s="36"/>
      <c r="O28" s="4">
        <v>42</v>
      </c>
      <c r="P28" s="3"/>
      <c r="Q28" s="3"/>
      <c r="R28" s="3"/>
      <c r="S28" s="12"/>
      <c r="T28" s="12"/>
    </row>
    <row r="29" spans="1:20">
      <c r="A29" s="17">
        <v>26</v>
      </c>
      <c r="B29" s="19" t="s">
        <v>48</v>
      </c>
      <c r="C29" s="33">
        <v>2199</v>
      </c>
      <c r="D29" s="12"/>
      <c r="E29" s="35">
        <v>410</v>
      </c>
      <c r="F29" s="12"/>
      <c r="G29" s="14"/>
      <c r="H29" s="14"/>
      <c r="I29" s="12"/>
      <c r="J29" s="12"/>
      <c r="K29" s="12"/>
      <c r="L29" s="12"/>
      <c r="M29" s="36"/>
      <c r="N29" s="36"/>
      <c r="O29" s="12">
        <v>31</v>
      </c>
      <c r="P29" s="12"/>
      <c r="Q29" s="12"/>
      <c r="R29" s="12"/>
      <c r="S29" s="12"/>
      <c r="T29" s="12"/>
    </row>
    <row r="30" spans="1:20">
      <c r="A30" s="17">
        <v>27</v>
      </c>
      <c r="B30" s="19" t="s">
        <v>49</v>
      </c>
      <c r="C30" s="33">
        <v>607</v>
      </c>
      <c r="D30" s="11"/>
      <c r="E30" s="35">
        <v>120</v>
      </c>
      <c r="F30" s="11"/>
      <c r="G30" s="11"/>
      <c r="H30" s="11"/>
      <c r="I30" s="11"/>
      <c r="J30" s="11"/>
      <c r="K30" s="11"/>
      <c r="L30" s="11"/>
      <c r="M30" s="36"/>
      <c r="N30" s="36"/>
      <c r="O30" s="12">
        <v>72</v>
      </c>
      <c r="P30" s="11"/>
      <c r="Q30" s="12"/>
      <c r="R30" s="12"/>
      <c r="S30" s="12"/>
      <c r="T30" s="12"/>
    </row>
    <row r="31" spans="1:20">
      <c r="A31" s="17">
        <v>28</v>
      </c>
      <c r="B31" s="19" t="s">
        <v>50</v>
      </c>
      <c r="C31" s="33">
        <v>1480</v>
      </c>
      <c r="D31" s="12"/>
      <c r="E31" s="35">
        <v>287</v>
      </c>
      <c r="F31" s="11"/>
      <c r="G31" s="10"/>
      <c r="H31" s="11"/>
      <c r="I31" s="10"/>
      <c r="J31" s="11"/>
      <c r="K31" s="10"/>
      <c r="L31" s="11"/>
      <c r="M31" s="10"/>
      <c r="N31" s="11"/>
      <c r="O31" s="11">
        <v>44</v>
      </c>
      <c r="P31" s="12"/>
      <c r="Q31" s="12"/>
      <c r="R31" s="12"/>
      <c r="S31" s="12"/>
      <c r="T31" s="12"/>
    </row>
    <row r="32" spans="1:20">
      <c r="A32" s="40" t="s">
        <v>4</v>
      </c>
      <c r="B32" s="40"/>
      <c r="C32" s="9">
        <f>SUM(C4:C31)</f>
        <v>47462</v>
      </c>
      <c r="D32" s="9">
        <f t="shared" ref="D32:T32" si="0">SUM(D4:D31)</f>
        <v>697710</v>
      </c>
      <c r="E32" s="9">
        <f t="shared" si="0"/>
        <v>11376</v>
      </c>
      <c r="F32" s="9">
        <f t="shared" si="0"/>
        <v>613850</v>
      </c>
      <c r="G32" s="9">
        <f t="shared" si="0"/>
        <v>59</v>
      </c>
      <c r="H32" s="9">
        <f t="shared" si="0"/>
        <v>42875</v>
      </c>
      <c r="I32" s="9">
        <f t="shared" si="0"/>
        <v>227</v>
      </c>
      <c r="J32" s="9">
        <f t="shared" si="0"/>
        <v>36061</v>
      </c>
      <c r="K32" s="9">
        <f t="shared" si="0"/>
        <v>28</v>
      </c>
      <c r="L32" s="9">
        <f t="shared" si="0"/>
        <v>10210</v>
      </c>
      <c r="M32" s="9">
        <f t="shared" si="0"/>
        <v>26</v>
      </c>
      <c r="N32" s="9">
        <f t="shared" si="0"/>
        <v>1135</v>
      </c>
      <c r="O32" s="9">
        <f t="shared" si="0"/>
        <v>1399</v>
      </c>
      <c r="P32" s="9">
        <f t="shared" si="0"/>
        <v>11783</v>
      </c>
      <c r="Q32" s="9">
        <f t="shared" si="0"/>
        <v>0</v>
      </c>
      <c r="R32" s="9">
        <f t="shared" si="0"/>
        <v>0</v>
      </c>
      <c r="S32" s="9">
        <f t="shared" si="0"/>
        <v>0</v>
      </c>
      <c r="T32" s="9">
        <f t="shared" si="0"/>
        <v>0</v>
      </c>
    </row>
    <row r="33" spans="1:3">
      <c r="A33" s="38" t="s">
        <v>54</v>
      </c>
      <c r="B33" s="38"/>
      <c r="C33" s="38"/>
    </row>
  </sheetData>
  <mergeCells count="15">
    <mergeCell ref="A33:C33"/>
    <mergeCell ref="A32:B32"/>
    <mergeCell ref="A1:T1"/>
    <mergeCell ref="A2:A3"/>
    <mergeCell ref="S2:T2"/>
    <mergeCell ref="B2:B3"/>
    <mergeCell ref="C2:C3"/>
    <mergeCell ref="D2:D3"/>
    <mergeCell ref="E2:F2"/>
    <mergeCell ref="G2:H2"/>
    <mergeCell ref="I2:J2"/>
    <mergeCell ref="K2:L2"/>
    <mergeCell ref="M2:N2"/>
    <mergeCell ref="O2:P2"/>
    <mergeCell ref="Q2:R2"/>
  </mergeCells>
  <pageMargins left="0.7" right="0.2" top="0.75" bottom="0.75" header="0.3" footer="0.3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3"/>
  <sheetViews>
    <sheetView tabSelected="1" workbookViewId="0">
      <selection activeCell="L14" sqref="L14"/>
    </sheetView>
  </sheetViews>
  <sheetFormatPr defaultRowHeight="15"/>
  <cols>
    <col min="1" max="1" width="9.140625" style="13"/>
    <col min="2" max="2" width="18.140625" style="13" customWidth="1"/>
    <col min="3" max="4" width="17.7109375" style="13" customWidth="1"/>
    <col min="5" max="5" width="11.7109375" style="13" customWidth="1"/>
    <col min="6" max="8" width="17.7109375" style="13" customWidth="1"/>
    <col min="9" max="16384" width="9.140625" style="13"/>
  </cols>
  <sheetData>
    <row r="1" spans="1:8" ht="15.75">
      <c r="A1" s="47" t="s">
        <v>58</v>
      </c>
      <c r="B1" s="47"/>
      <c r="C1" s="47"/>
      <c r="D1" s="47"/>
      <c r="E1" s="47"/>
      <c r="F1" s="47"/>
      <c r="G1" s="47"/>
      <c r="H1" s="47"/>
    </row>
    <row r="2" spans="1:8" ht="15.75">
      <c r="A2" s="39" t="s">
        <v>52</v>
      </c>
      <c r="B2" s="41" t="s">
        <v>55</v>
      </c>
      <c r="C2" s="41" t="s">
        <v>17</v>
      </c>
      <c r="D2" s="41"/>
      <c r="E2" s="41" t="s">
        <v>18</v>
      </c>
      <c r="F2" s="41"/>
      <c r="G2" s="41" t="s">
        <v>19</v>
      </c>
      <c r="H2" s="41"/>
    </row>
    <row r="3" spans="1:8" ht="15.75">
      <c r="A3" s="39"/>
      <c r="B3" s="41"/>
      <c r="C3" s="31" t="s">
        <v>20</v>
      </c>
      <c r="D3" s="31" t="s">
        <v>16</v>
      </c>
      <c r="E3" s="31" t="s">
        <v>20</v>
      </c>
      <c r="F3" s="31" t="s">
        <v>16</v>
      </c>
      <c r="G3" s="31" t="s">
        <v>21</v>
      </c>
      <c r="H3" s="31" t="s">
        <v>16</v>
      </c>
    </row>
    <row r="4" spans="1:8" ht="15.75">
      <c r="A4" s="17">
        <v>1</v>
      </c>
      <c r="B4" s="18" t="s">
        <v>23</v>
      </c>
      <c r="C4" s="20"/>
      <c r="D4" s="20"/>
      <c r="E4" s="20"/>
      <c r="F4" s="20"/>
      <c r="G4" s="20"/>
      <c r="H4" s="20"/>
    </row>
    <row r="5" spans="1:8" ht="15.75">
      <c r="A5" s="17">
        <v>2</v>
      </c>
      <c r="B5" s="18" t="s">
        <v>24</v>
      </c>
      <c r="C5" s="20"/>
      <c r="D5" s="20"/>
      <c r="E5" s="20"/>
      <c r="F5" s="20"/>
      <c r="G5" s="20"/>
      <c r="H5" s="20"/>
    </row>
    <row r="6" spans="1:8" ht="15.75">
      <c r="A6" s="17">
        <v>3</v>
      </c>
      <c r="B6" s="19" t="s">
        <v>25</v>
      </c>
      <c r="C6" s="20"/>
      <c r="D6" s="20"/>
      <c r="E6" s="20"/>
      <c r="F6" s="20"/>
      <c r="G6" s="20"/>
      <c r="H6" s="20"/>
    </row>
    <row r="7" spans="1:8" ht="15.75">
      <c r="A7" s="17">
        <v>4</v>
      </c>
      <c r="B7" s="18" t="s">
        <v>26</v>
      </c>
      <c r="C7" s="20"/>
      <c r="D7" s="20"/>
      <c r="E7" s="20"/>
      <c r="F7" s="20"/>
      <c r="G7" s="20"/>
      <c r="H7" s="20"/>
    </row>
    <row r="8" spans="1:8" ht="15.75">
      <c r="A8" s="17">
        <v>5</v>
      </c>
      <c r="B8" s="18" t="s">
        <v>27</v>
      </c>
      <c r="C8" s="20"/>
      <c r="D8" s="20"/>
      <c r="E8" s="20"/>
      <c r="F8" s="20"/>
      <c r="G8" s="20"/>
      <c r="H8" s="20"/>
    </row>
    <row r="9" spans="1:8" ht="15.75">
      <c r="A9" s="17">
        <v>6</v>
      </c>
      <c r="B9" s="19" t="s">
        <v>28</v>
      </c>
      <c r="C9" s="20"/>
      <c r="D9" s="20"/>
      <c r="E9" s="20"/>
      <c r="F9" s="20"/>
      <c r="G9" s="20"/>
      <c r="H9" s="20"/>
    </row>
    <row r="10" spans="1:8" ht="15.75">
      <c r="A10" s="17">
        <v>7</v>
      </c>
      <c r="B10" s="18" t="s">
        <v>29</v>
      </c>
      <c r="C10" s="20"/>
      <c r="D10" s="20"/>
      <c r="E10" s="20"/>
      <c r="F10" s="20"/>
      <c r="G10" s="20"/>
      <c r="H10" s="20"/>
    </row>
    <row r="11" spans="1:8" ht="15.75">
      <c r="A11" s="17">
        <v>8</v>
      </c>
      <c r="B11" s="18" t="s">
        <v>30</v>
      </c>
      <c r="C11" s="20"/>
      <c r="D11" s="20"/>
      <c r="E11" s="20">
        <v>1</v>
      </c>
      <c r="F11" s="20"/>
      <c r="G11" s="20">
        <v>1</v>
      </c>
      <c r="H11" s="20">
        <v>200</v>
      </c>
    </row>
    <row r="12" spans="1:8" ht="15.75">
      <c r="A12" s="17">
        <v>9</v>
      </c>
      <c r="B12" s="19" t="s">
        <v>31</v>
      </c>
      <c r="C12" s="20"/>
      <c r="D12" s="20"/>
      <c r="E12" s="20"/>
      <c r="F12" s="20"/>
      <c r="G12" s="20"/>
      <c r="H12" s="20"/>
    </row>
    <row r="13" spans="1:8" ht="15.75">
      <c r="A13" s="17">
        <v>10</v>
      </c>
      <c r="B13" s="19" t="s">
        <v>32</v>
      </c>
      <c r="C13" s="20"/>
      <c r="D13" s="20"/>
      <c r="E13" s="20"/>
      <c r="F13" s="20"/>
      <c r="G13" s="20">
        <v>1</v>
      </c>
      <c r="H13" s="20">
        <v>250</v>
      </c>
    </row>
    <row r="14" spans="1:8" ht="15.75">
      <c r="A14" s="17">
        <v>11</v>
      </c>
      <c r="B14" s="19" t="s">
        <v>33</v>
      </c>
      <c r="C14" s="20"/>
      <c r="D14" s="20"/>
      <c r="E14" s="20"/>
      <c r="F14" s="20"/>
      <c r="G14" s="20"/>
      <c r="H14" s="20"/>
    </row>
    <row r="15" spans="1:8" ht="15.75">
      <c r="A15" s="17">
        <v>12</v>
      </c>
      <c r="B15" s="18" t="s">
        <v>34</v>
      </c>
      <c r="C15" s="20"/>
      <c r="D15" s="20"/>
      <c r="E15" s="20"/>
      <c r="F15" s="20"/>
      <c r="G15" s="20">
        <v>1</v>
      </c>
      <c r="H15" s="20">
        <v>100</v>
      </c>
    </row>
    <row r="16" spans="1:8" ht="15.75">
      <c r="A16" s="17">
        <v>13</v>
      </c>
      <c r="B16" s="19" t="s">
        <v>35</v>
      </c>
      <c r="C16" s="20"/>
      <c r="D16" s="20"/>
      <c r="E16" s="20">
        <v>2</v>
      </c>
      <c r="F16" s="20"/>
      <c r="G16" s="20">
        <v>2</v>
      </c>
      <c r="H16" s="20">
        <v>200</v>
      </c>
    </row>
    <row r="17" spans="1:8" ht="15.75">
      <c r="A17" s="17">
        <v>14</v>
      </c>
      <c r="B17" s="19" t="s">
        <v>36</v>
      </c>
      <c r="C17" s="20"/>
      <c r="D17" s="20"/>
      <c r="E17" s="20"/>
      <c r="F17" s="20"/>
      <c r="G17" s="20"/>
      <c r="H17" s="20"/>
    </row>
    <row r="18" spans="1:8" ht="15.75">
      <c r="A18" s="17">
        <v>15</v>
      </c>
      <c r="B18" s="18" t="s">
        <v>37</v>
      </c>
      <c r="C18" s="12"/>
      <c r="D18" s="20"/>
      <c r="E18" s="20"/>
      <c r="F18" s="20"/>
      <c r="G18" s="20">
        <v>1</v>
      </c>
      <c r="H18" s="20">
        <v>200</v>
      </c>
    </row>
    <row r="19" spans="1:8" ht="15.75">
      <c r="A19" s="17">
        <v>16</v>
      </c>
      <c r="B19" s="19" t="s">
        <v>38</v>
      </c>
      <c r="C19" s="25"/>
      <c r="D19" s="20"/>
      <c r="E19" s="20"/>
      <c r="F19" s="20"/>
      <c r="G19" s="20"/>
      <c r="H19" s="20"/>
    </row>
    <row r="20" spans="1:8" ht="15.75">
      <c r="A20" s="17">
        <v>17</v>
      </c>
      <c r="B20" s="18" t="s">
        <v>39</v>
      </c>
      <c r="C20" s="25"/>
      <c r="D20" s="20"/>
      <c r="E20" s="20"/>
      <c r="F20" s="20"/>
      <c r="G20" s="20"/>
      <c r="H20" s="20"/>
    </row>
    <row r="21" spans="1:8" ht="15.75">
      <c r="A21" s="17">
        <v>18</v>
      </c>
      <c r="B21" s="19" t="s">
        <v>40</v>
      </c>
      <c r="C21" s="25"/>
      <c r="D21" s="20"/>
      <c r="E21" s="20"/>
      <c r="F21" s="20"/>
      <c r="G21" s="20"/>
      <c r="H21" s="20"/>
    </row>
    <row r="22" spans="1:8" ht="15.75">
      <c r="A22" s="17">
        <v>19</v>
      </c>
      <c r="B22" s="19" t="s">
        <v>41</v>
      </c>
      <c r="C22" s="25"/>
      <c r="D22" s="20"/>
      <c r="E22" s="20"/>
      <c r="F22" s="20"/>
      <c r="G22" s="20"/>
      <c r="H22" s="20"/>
    </row>
    <row r="23" spans="1:8" ht="15.75">
      <c r="A23" s="17">
        <v>20</v>
      </c>
      <c r="B23" s="19" t="s">
        <v>42</v>
      </c>
      <c r="C23" s="25"/>
      <c r="D23" s="20"/>
      <c r="E23" s="20"/>
      <c r="F23" s="20"/>
      <c r="G23" s="20">
        <v>2</v>
      </c>
      <c r="H23" s="20">
        <v>100</v>
      </c>
    </row>
    <row r="24" spans="1:8" ht="15.75">
      <c r="A24" s="17">
        <v>21</v>
      </c>
      <c r="B24" s="19" t="s">
        <v>43</v>
      </c>
      <c r="C24" s="25"/>
      <c r="D24" s="20"/>
      <c r="E24" s="20"/>
      <c r="F24" s="20"/>
      <c r="G24" s="20"/>
      <c r="H24" s="20"/>
    </row>
    <row r="25" spans="1:8" ht="15.75">
      <c r="A25" s="17">
        <v>22</v>
      </c>
      <c r="B25" s="19" t="s">
        <v>44</v>
      </c>
      <c r="C25" s="25"/>
      <c r="D25" s="20"/>
      <c r="E25" s="20"/>
      <c r="F25" s="20"/>
      <c r="G25" s="20"/>
      <c r="H25" s="20"/>
    </row>
    <row r="26" spans="1:8" ht="15.75">
      <c r="A26" s="17">
        <v>23</v>
      </c>
      <c r="B26" s="19" t="s">
        <v>45</v>
      </c>
      <c r="C26" s="25"/>
      <c r="D26" s="20"/>
      <c r="E26" s="20"/>
      <c r="F26" s="20"/>
      <c r="G26" s="20"/>
      <c r="H26" s="20"/>
    </row>
    <row r="27" spans="1:8" ht="15.75">
      <c r="A27" s="17">
        <v>24</v>
      </c>
      <c r="B27" s="19" t="s">
        <v>46</v>
      </c>
      <c r="C27" s="25"/>
      <c r="D27" s="20"/>
      <c r="E27" s="20"/>
      <c r="F27" s="20"/>
      <c r="G27" s="20"/>
      <c r="H27" s="20"/>
    </row>
    <row r="28" spans="1:8" ht="15.75">
      <c r="A28" s="17">
        <v>25</v>
      </c>
      <c r="B28" s="19" t="s">
        <v>47</v>
      </c>
      <c r="C28" s="25"/>
      <c r="D28" s="20"/>
      <c r="E28" s="20"/>
      <c r="F28" s="20"/>
      <c r="G28" s="20">
        <v>1</v>
      </c>
      <c r="H28" s="20">
        <v>100</v>
      </c>
    </row>
    <row r="29" spans="1:8" ht="15.75">
      <c r="A29" s="17">
        <v>26</v>
      </c>
      <c r="B29" s="19" t="s">
        <v>48</v>
      </c>
      <c r="C29" s="25"/>
      <c r="D29" s="20"/>
      <c r="E29" s="20"/>
      <c r="F29" s="20"/>
      <c r="G29" s="20"/>
      <c r="H29" s="20"/>
    </row>
    <row r="30" spans="1:8" ht="15.75">
      <c r="A30" s="17">
        <v>27</v>
      </c>
      <c r="B30" s="19" t="s">
        <v>49</v>
      </c>
      <c r="C30" s="25"/>
      <c r="D30" s="20"/>
      <c r="E30" s="20"/>
      <c r="F30" s="20"/>
      <c r="G30" s="20"/>
      <c r="H30" s="20"/>
    </row>
    <row r="31" spans="1:8" ht="15.75">
      <c r="A31" s="17">
        <v>28</v>
      </c>
      <c r="B31" s="19" t="s">
        <v>50</v>
      </c>
      <c r="C31" s="25"/>
      <c r="D31" s="20"/>
      <c r="E31" s="20"/>
      <c r="F31" s="20"/>
      <c r="G31" s="20"/>
      <c r="H31" s="20"/>
    </row>
    <row r="32" spans="1:8">
      <c r="A32" s="40" t="s">
        <v>4</v>
      </c>
      <c r="B32" s="40"/>
      <c r="C32" s="9">
        <f>SUM(C18:C31)</f>
        <v>0</v>
      </c>
      <c r="D32" s="9">
        <f t="shared" ref="D32" si="0">SUM(D18:D31)</f>
        <v>0</v>
      </c>
      <c r="E32" s="9">
        <f>SUM(E10:E31)</f>
        <v>3</v>
      </c>
      <c r="F32" s="9">
        <f t="shared" ref="F32:H32" si="1">SUM(F10:F31)</f>
        <v>0</v>
      </c>
      <c r="G32" s="9">
        <f t="shared" si="1"/>
        <v>9</v>
      </c>
      <c r="H32" s="9">
        <f t="shared" si="1"/>
        <v>1150</v>
      </c>
    </row>
    <row r="33" spans="1:3">
      <c r="A33" s="38" t="s">
        <v>54</v>
      </c>
      <c r="B33" s="38"/>
      <c r="C33" s="38"/>
    </row>
  </sheetData>
  <mergeCells count="8">
    <mergeCell ref="A1:H1"/>
    <mergeCell ref="A32:B32"/>
    <mergeCell ref="A33:C33"/>
    <mergeCell ref="B2:B3"/>
    <mergeCell ref="C2:D2"/>
    <mergeCell ref="G2:H2"/>
    <mergeCell ref="E2:F2"/>
    <mergeCell ref="A2:A3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33"/>
  <sheetViews>
    <sheetView workbookViewId="0">
      <selection activeCell="M19" sqref="M19"/>
    </sheetView>
  </sheetViews>
  <sheetFormatPr defaultRowHeight="15"/>
  <cols>
    <col min="1" max="1" width="9.140625" style="13"/>
    <col min="2" max="2" width="22.85546875" style="13" customWidth="1"/>
    <col min="3" max="3" width="21.7109375" style="13" customWidth="1"/>
    <col min="4" max="16384" width="9.140625" style="13"/>
  </cols>
  <sheetData>
    <row r="1" spans="1:3" ht="15" customHeight="1">
      <c r="A1" s="48" t="s">
        <v>59</v>
      </c>
      <c r="B1" s="48"/>
      <c r="C1" s="48"/>
    </row>
    <row r="2" spans="1:3" ht="15" customHeight="1">
      <c r="A2" s="48"/>
      <c r="B2" s="48"/>
      <c r="C2" s="48"/>
    </row>
    <row r="3" spans="1:3" ht="31.5">
      <c r="A3" s="32" t="s">
        <v>51</v>
      </c>
      <c r="B3" s="16" t="s">
        <v>55</v>
      </c>
      <c r="C3" s="16" t="s">
        <v>22</v>
      </c>
    </row>
    <row r="4" spans="1:3" ht="15.75">
      <c r="A4" s="17">
        <v>1</v>
      </c>
      <c r="B4" s="18" t="s">
        <v>23</v>
      </c>
      <c r="C4" s="28">
        <v>2</v>
      </c>
    </row>
    <row r="5" spans="1:3" ht="15.75">
      <c r="A5" s="17">
        <v>2</v>
      </c>
      <c r="B5" s="18" t="s">
        <v>24</v>
      </c>
      <c r="C5" s="28">
        <v>8</v>
      </c>
    </row>
    <row r="6" spans="1:3" ht="15.75">
      <c r="A6" s="17">
        <v>3</v>
      </c>
      <c r="B6" s="19" t="s">
        <v>25</v>
      </c>
      <c r="C6" s="28">
        <v>4</v>
      </c>
    </row>
    <row r="7" spans="1:3" ht="15.75">
      <c r="A7" s="17">
        <v>4</v>
      </c>
      <c r="B7" s="18" t="s">
        <v>26</v>
      </c>
      <c r="C7" s="28">
        <v>2</v>
      </c>
    </row>
    <row r="8" spans="1:3" ht="15.75">
      <c r="A8" s="17">
        <v>5</v>
      </c>
      <c r="B8" s="18" t="s">
        <v>27</v>
      </c>
      <c r="C8" s="28">
        <v>22</v>
      </c>
    </row>
    <row r="9" spans="1:3" ht="15.75">
      <c r="A9" s="17">
        <v>6</v>
      </c>
      <c r="B9" s="19" t="s">
        <v>28</v>
      </c>
      <c r="C9" s="28">
        <v>2</v>
      </c>
    </row>
    <row r="10" spans="1:3" ht="15.75">
      <c r="A10" s="17">
        <v>7</v>
      </c>
      <c r="B10" s="18" t="s">
        <v>29</v>
      </c>
      <c r="C10" s="28">
        <v>2</v>
      </c>
    </row>
    <row r="11" spans="1:3" ht="15.75">
      <c r="A11" s="17">
        <v>8</v>
      </c>
      <c r="B11" s="18" t="s">
        <v>30</v>
      </c>
      <c r="C11" s="28">
        <v>0</v>
      </c>
    </row>
    <row r="12" spans="1:3" ht="15.75">
      <c r="A12" s="17">
        <v>9</v>
      </c>
      <c r="B12" s="19" t="s">
        <v>31</v>
      </c>
      <c r="C12" s="28">
        <v>2</v>
      </c>
    </row>
    <row r="13" spans="1:3">
      <c r="A13" s="17">
        <v>10</v>
      </c>
      <c r="B13" s="19" t="s">
        <v>32</v>
      </c>
      <c r="C13" s="29">
        <v>2</v>
      </c>
    </row>
    <row r="14" spans="1:3">
      <c r="A14" s="17">
        <v>11</v>
      </c>
      <c r="B14" s="19" t="s">
        <v>33</v>
      </c>
      <c r="C14" s="30">
        <v>3</v>
      </c>
    </row>
    <row r="15" spans="1:3" ht="15.75">
      <c r="A15" s="17">
        <v>12</v>
      </c>
      <c r="B15" s="18" t="s">
        <v>34</v>
      </c>
      <c r="C15" s="28">
        <v>0</v>
      </c>
    </row>
    <row r="16" spans="1:3">
      <c r="A16" s="17">
        <v>13</v>
      </c>
      <c r="B16" s="19" t="s">
        <v>35</v>
      </c>
      <c r="C16" s="29">
        <v>4</v>
      </c>
    </row>
    <row r="17" spans="1:3">
      <c r="A17" s="17">
        <v>14</v>
      </c>
      <c r="B17" s="19" t="s">
        <v>36</v>
      </c>
      <c r="C17" s="30">
        <v>5</v>
      </c>
    </row>
    <row r="18" spans="1:3">
      <c r="A18" s="17">
        <v>15</v>
      </c>
      <c r="B18" s="18" t="s">
        <v>37</v>
      </c>
      <c r="C18" s="29">
        <v>3</v>
      </c>
    </row>
    <row r="19" spans="1:3">
      <c r="A19" s="17">
        <v>16</v>
      </c>
      <c r="B19" s="19" t="s">
        <v>38</v>
      </c>
      <c r="C19" s="30">
        <v>39</v>
      </c>
    </row>
    <row r="20" spans="1:3">
      <c r="A20" s="17">
        <v>17</v>
      </c>
      <c r="B20" s="18" t="s">
        <v>39</v>
      </c>
      <c r="C20" s="30">
        <v>9</v>
      </c>
    </row>
    <row r="21" spans="1:3" ht="15.75">
      <c r="A21" s="17">
        <v>18</v>
      </c>
      <c r="B21" s="19" t="s">
        <v>40</v>
      </c>
      <c r="C21" s="28">
        <v>13</v>
      </c>
    </row>
    <row r="22" spans="1:3">
      <c r="A22" s="17">
        <v>19</v>
      </c>
      <c r="B22" s="19" t="s">
        <v>41</v>
      </c>
      <c r="C22" s="29">
        <v>4</v>
      </c>
    </row>
    <row r="23" spans="1:3">
      <c r="A23" s="17">
        <v>20</v>
      </c>
      <c r="B23" s="19" t="s">
        <v>42</v>
      </c>
      <c r="C23" s="30">
        <v>7</v>
      </c>
    </row>
    <row r="24" spans="1:3">
      <c r="A24" s="17">
        <v>21</v>
      </c>
      <c r="B24" s="19" t="s">
        <v>43</v>
      </c>
      <c r="C24" s="30">
        <v>4</v>
      </c>
    </row>
    <row r="25" spans="1:3" ht="15.75">
      <c r="A25" s="17">
        <v>22</v>
      </c>
      <c r="B25" s="19" t="s">
        <v>44</v>
      </c>
      <c r="C25" s="28">
        <v>10</v>
      </c>
    </row>
    <row r="26" spans="1:3">
      <c r="A26" s="17">
        <v>23</v>
      </c>
      <c r="B26" s="19" t="s">
        <v>45</v>
      </c>
      <c r="C26" s="30">
        <v>7</v>
      </c>
    </row>
    <row r="27" spans="1:3">
      <c r="A27" s="17">
        <v>24</v>
      </c>
      <c r="B27" s="19" t="s">
        <v>46</v>
      </c>
      <c r="C27" s="29">
        <v>22</v>
      </c>
    </row>
    <row r="28" spans="1:3">
      <c r="A28" s="17">
        <v>25</v>
      </c>
      <c r="B28" s="19" t="s">
        <v>47</v>
      </c>
      <c r="C28" s="30">
        <v>7</v>
      </c>
    </row>
    <row r="29" spans="1:3">
      <c r="A29" s="17">
        <v>26</v>
      </c>
      <c r="B29" s="19" t="s">
        <v>48</v>
      </c>
      <c r="C29" s="29">
        <v>32</v>
      </c>
    </row>
    <row r="30" spans="1:3">
      <c r="A30" s="17">
        <v>27</v>
      </c>
      <c r="B30" s="19" t="s">
        <v>49</v>
      </c>
      <c r="C30" s="30">
        <v>6</v>
      </c>
    </row>
    <row r="31" spans="1:3">
      <c r="A31" s="17">
        <v>28</v>
      </c>
      <c r="B31" s="19" t="s">
        <v>50</v>
      </c>
      <c r="C31" s="30">
        <v>24</v>
      </c>
    </row>
    <row r="32" spans="1:3" s="26" customFormat="1">
      <c r="A32" s="49" t="s">
        <v>4</v>
      </c>
      <c r="B32" s="50"/>
      <c r="C32" s="15">
        <v>245</v>
      </c>
    </row>
    <row r="33" spans="1:3">
      <c r="A33" s="38" t="s">
        <v>54</v>
      </c>
      <c r="B33" s="38"/>
      <c r="C33" s="38"/>
    </row>
  </sheetData>
  <mergeCells count="3">
    <mergeCell ref="A1:C2"/>
    <mergeCell ref="A32:B32"/>
    <mergeCell ref="A33:C3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13.1</vt:lpstr>
      <vt:lpstr>13.2</vt:lpstr>
      <vt:lpstr>13.3</vt:lpstr>
      <vt:lpstr>13.4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</dc:creator>
  <cp:lastModifiedBy>Planning Akp</cp:lastModifiedBy>
  <cp:lastPrinted>2021-02-22T09:52:47Z</cp:lastPrinted>
  <dcterms:created xsi:type="dcterms:W3CDTF">2019-01-09T09:43:43Z</dcterms:created>
  <dcterms:modified xsi:type="dcterms:W3CDTF">2021-02-22T09:53:23Z</dcterms:modified>
</cp:coreProperties>
</file>