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60" windowWidth="19440" windowHeight="8010" activeTab="1"/>
  </bookViews>
  <sheets>
    <sheet name="24.1" sheetId="1" r:id="rId1"/>
    <sheet name="24.2" sheetId="2" r:id="rId2"/>
    <sheet name="24.3" sheetId="3" r:id="rId3"/>
    <sheet name="24.4" sheetId="4" r:id="rId4"/>
    <sheet name="24.5" sheetId="5" r:id="rId5"/>
  </sheets>
  <calcPr calcId="124519" calcMode="manual"/>
</workbook>
</file>

<file path=xl/calcChain.xml><?xml version="1.0" encoding="utf-8"?>
<calcChain xmlns="http://schemas.openxmlformats.org/spreadsheetml/2006/main">
  <c r="D31" i="5"/>
  <c r="E31"/>
  <c r="F31"/>
  <c r="G31"/>
  <c r="C31"/>
  <c r="D31" i="4"/>
  <c r="E31"/>
  <c r="F31"/>
  <c r="G31"/>
  <c r="H31"/>
  <c r="I31"/>
  <c r="J31"/>
  <c r="K31"/>
  <c r="L31"/>
  <c r="M31"/>
  <c r="N31"/>
  <c r="O31"/>
  <c r="P31"/>
  <c r="Q31"/>
  <c r="R31"/>
  <c r="C31"/>
  <c r="J4" i="3"/>
  <c r="J5"/>
  <c r="J6"/>
  <c r="J7"/>
  <c r="J8"/>
  <c r="J9"/>
  <c r="J10"/>
  <c r="J11"/>
  <c r="J12"/>
  <c r="J13"/>
  <c r="J14"/>
  <c r="J15"/>
  <c r="J16"/>
  <c r="J17"/>
  <c r="J18"/>
  <c r="J19"/>
  <c r="J20"/>
  <c r="J21"/>
  <c r="J22"/>
  <c r="J23"/>
  <c r="J24"/>
  <c r="J25"/>
  <c r="J26"/>
  <c r="J27"/>
  <c r="J28"/>
  <c r="J29"/>
  <c r="J30"/>
  <c r="J3"/>
  <c r="D31"/>
  <c r="E31"/>
  <c r="F31"/>
  <c r="G31"/>
  <c r="H31"/>
  <c r="I31"/>
  <c r="C31"/>
  <c r="R5" i="2"/>
  <c r="R6"/>
  <c r="R7"/>
  <c r="R8"/>
  <c r="R9"/>
  <c r="R10"/>
  <c r="R11"/>
  <c r="R12"/>
  <c r="R13"/>
  <c r="R14"/>
  <c r="R15"/>
  <c r="R16"/>
  <c r="R17"/>
  <c r="R18"/>
  <c r="R19"/>
  <c r="R20"/>
  <c r="R21"/>
  <c r="R22"/>
  <c r="R23"/>
  <c r="R24"/>
  <c r="R25"/>
  <c r="R26"/>
  <c r="R27"/>
  <c r="R32" s="1"/>
  <c r="R28"/>
  <c r="R29"/>
  <c r="R30"/>
  <c r="R31"/>
  <c r="R4"/>
  <c r="D32"/>
  <c r="E32"/>
  <c r="F32"/>
  <c r="G32"/>
  <c r="H32"/>
  <c r="I32"/>
  <c r="J32"/>
  <c r="K32"/>
  <c r="L32"/>
  <c r="M32"/>
  <c r="N32"/>
  <c r="O32"/>
  <c r="P32"/>
  <c r="Q32"/>
  <c r="C32"/>
  <c r="J31" i="3" l="1"/>
  <c r="D32" i="1"/>
  <c r="E32"/>
  <c r="F32"/>
  <c r="C32"/>
  <c r="G31"/>
  <c r="G30"/>
  <c r="G29"/>
  <c r="G28"/>
  <c r="G27"/>
  <c r="G26"/>
  <c r="G25"/>
  <c r="G24"/>
  <c r="G23"/>
  <c r="G22"/>
  <c r="G21"/>
  <c r="G20"/>
  <c r="G19"/>
  <c r="G18"/>
  <c r="G17"/>
  <c r="G16"/>
  <c r="G15"/>
  <c r="G14"/>
  <c r="G13"/>
  <c r="G12"/>
  <c r="G11"/>
  <c r="G10"/>
  <c r="G9"/>
  <c r="G8"/>
  <c r="G7"/>
  <c r="G6"/>
  <c r="G5"/>
  <c r="G4"/>
  <c r="G32" s="1"/>
</calcChain>
</file>

<file path=xl/sharedStrings.xml><?xml version="1.0" encoding="utf-8"?>
<sst xmlns="http://schemas.openxmlformats.org/spreadsheetml/2006/main" count="221" uniqueCount="78">
  <si>
    <t>24. CULTURAL AND SPORTS</t>
  </si>
  <si>
    <t>Temple</t>
  </si>
  <si>
    <t>Kovil</t>
  </si>
  <si>
    <t>Mosque</t>
  </si>
  <si>
    <t>Church</t>
  </si>
  <si>
    <t>Total</t>
  </si>
  <si>
    <t>Source: Cultural Officers, EDO</t>
  </si>
  <si>
    <t>Sunday Schools</t>
  </si>
  <si>
    <t>Aranery Schools</t>
  </si>
  <si>
    <t>Dhaham Schools</t>
  </si>
  <si>
    <t>Madhrasa Schools</t>
  </si>
  <si>
    <t>Others</t>
  </si>
  <si>
    <t>Total No.of 
Schools</t>
  </si>
  <si>
    <t>No.of 
Schools</t>
  </si>
  <si>
    <t>No.of 
Teachers</t>
  </si>
  <si>
    <t>No.of 
Students</t>
  </si>
  <si>
    <t>Common 
Buildings</t>
  </si>
  <si>
    <t> Government 
Offices</t>
  </si>
  <si>
    <t>Government 
Quarters</t>
  </si>
  <si>
    <t> Teachers 
Quarters</t>
  </si>
  <si>
    <t>Multi Purpose 
Building</t>
  </si>
  <si>
    <t>Guest 
house</t>
  </si>
  <si>
    <t>Rural Development 
Society</t>
  </si>
  <si>
    <t>Women Rural 
Development Society</t>
  </si>
  <si>
    <t>Women
Development Centers</t>
  </si>
  <si>
    <t>Youth Club</t>
  </si>
  <si>
    <t>Sports Training
Centers</t>
  </si>
  <si>
    <t>Voluntary Service 
Organization</t>
  </si>
  <si>
    <t>Children’s Clubs</t>
  </si>
  <si>
    <t>Elders
 Clubs</t>
  </si>
  <si>
    <t>Women’s Societies</t>
  </si>
  <si>
    <t>Janasaba</t>
  </si>
  <si>
    <t>Children’s Protection 
Groups</t>
  </si>
  <si>
    <t>Farmers Organization</t>
  </si>
  <si>
    <t>MPCS</t>
  </si>
  <si>
    <t xml:space="preserve">Science &amp; 
Technology Club </t>
  </si>
  <si>
    <t>Funeral Societies</t>
  </si>
  <si>
    <t>Cultural Societies</t>
  </si>
  <si>
    <t> Play Ground with 400m Tract</t>
  </si>
  <si>
    <t> Play Ground with 200m Tract</t>
  </si>
  <si>
    <t> Play Ground with Stadium</t>
  </si>
  <si>
    <t> Play Ground with Indoor Facilities</t>
  </si>
  <si>
    <t> Gym Club</t>
  </si>
  <si>
    <t>Town Division-01</t>
  </si>
  <si>
    <t>Town Division-02</t>
  </si>
  <si>
    <t>Town Division-03</t>
  </si>
  <si>
    <t>Town Division-04</t>
  </si>
  <si>
    <t>Town Division-05</t>
  </si>
  <si>
    <t>Akkaraipattu-01</t>
  </si>
  <si>
    <t>Akkaraipattu-02</t>
  </si>
  <si>
    <t>Akkaraipattu-03</t>
  </si>
  <si>
    <t>Akkaraipattu-04</t>
  </si>
  <si>
    <t>Akkaraipattu-05</t>
  </si>
  <si>
    <t>Akkaraipattu-06</t>
  </si>
  <si>
    <t>Akkaraipattu-10</t>
  </si>
  <si>
    <t>Akkaraipattu-11</t>
  </si>
  <si>
    <t>Akkaraipattu-12</t>
  </si>
  <si>
    <t>Akkaraipattu-13</t>
  </si>
  <si>
    <t>Akkaraipattu-14</t>
  </si>
  <si>
    <t>Akkaraipattu-15</t>
  </si>
  <si>
    <t>Akkaraipattu-16</t>
  </si>
  <si>
    <t>Akkaraipattu-17</t>
  </si>
  <si>
    <t>Akkaraipattu-18</t>
  </si>
  <si>
    <t>Akkaraipattu-19</t>
  </si>
  <si>
    <t>Akkaraipattu-20</t>
  </si>
  <si>
    <t>Akkaraipattu-21</t>
  </si>
  <si>
    <t>Pattiyadipitty</t>
  </si>
  <si>
    <t>Pallikudiruppu-01</t>
  </si>
  <si>
    <t>Pallikudiruppu-02</t>
  </si>
  <si>
    <t>Isanganicheemai</t>
  </si>
  <si>
    <t xml:space="preserve">Alim Nager </t>
  </si>
  <si>
    <t>S.No</t>
  </si>
  <si>
    <t>GN Division</t>
  </si>
  <si>
    <t>24.1 Registered Worships Places by GN Division - 2019</t>
  </si>
  <si>
    <t>24.3  Common Buildings by GN Division - 2019</t>
  </si>
  <si>
    <t>24.4  Community Based Organizations in GN Division  - 2019</t>
  </si>
  <si>
    <t>24.5 Infrastructures Facilities for Sports by GN Division - 2019</t>
  </si>
  <si>
    <t>24.2 Cultural and Religious Schools in GN Division - 2020</t>
  </si>
</sst>
</file>

<file path=xl/styles.xml><?xml version="1.0" encoding="utf-8"?>
<styleSheet xmlns="http://schemas.openxmlformats.org/spreadsheetml/2006/main">
  <numFmts count="3"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00"/>
  </numFmts>
  <fonts count="24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indexed="8"/>
      <name val="Calibri"/>
      <family val="2"/>
    </font>
    <font>
      <sz val="12"/>
      <color theme="1"/>
      <name val="Times New Roman"/>
      <family val="1"/>
    </font>
    <font>
      <b/>
      <sz val="12"/>
      <color theme="1"/>
      <name val="Times New Roman"/>
      <family val="1"/>
    </font>
    <font>
      <b/>
      <sz val="11"/>
      <color theme="1"/>
      <name val="Times New Roman"/>
      <family val="1"/>
    </font>
    <font>
      <sz val="11"/>
      <color theme="1"/>
      <name val="Times New Roman"/>
      <family val="1"/>
    </font>
    <font>
      <sz val="16"/>
      <color theme="1"/>
      <name val="Times New Roman"/>
      <family val="1"/>
    </font>
    <font>
      <b/>
      <sz val="12"/>
      <color indexed="8"/>
      <name val="Times New Roman"/>
      <family val="1"/>
    </font>
    <font>
      <b/>
      <sz val="11"/>
      <color indexed="8"/>
      <name val="Times New Roman"/>
      <family val="1"/>
    </font>
    <font>
      <b/>
      <sz val="14"/>
      <color rgb="FFFF0000"/>
      <name val="Times New Roman"/>
      <family val="1"/>
    </font>
    <font>
      <b/>
      <sz val="13"/>
      <color theme="1"/>
      <name val="Times New Roman"/>
      <family val="1"/>
    </font>
    <font>
      <sz val="11"/>
      <name val="Times New Roman"/>
      <family val="1"/>
    </font>
    <font>
      <sz val="11"/>
      <name val="Calibri"/>
      <family val="2"/>
      <scheme val="minor"/>
    </font>
    <font>
      <b/>
      <sz val="11"/>
      <name val="Times New Roman"/>
      <family val="1"/>
    </font>
    <font>
      <b/>
      <sz val="8"/>
      <color indexed="8"/>
      <name val="Times New Roman"/>
      <family val="1"/>
    </font>
    <font>
      <sz val="8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9"/>
      <color theme="1"/>
      <name val="Calibri"/>
      <family val="2"/>
      <scheme val="minor"/>
    </font>
    <font>
      <sz val="10"/>
      <color theme="1"/>
      <name val="Times New Roman"/>
      <family val="1"/>
    </font>
    <font>
      <b/>
      <sz val="8"/>
      <color theme="1"/>
      <name val="Calibri"/>
      <family val="2"/>
      <scheme val="minor"/>
    </font>
    <font>
      <b/>
      <sz val="9"/>
      <color theme="1"/>
      <name val="Times New Roman"/>
      <family val="1"/>
    </font>
    <font>
      <sz val="11.5"/>
      <name val="Calibri"/>
      <family val="2"/>
      <scheme val="minor"/>
    </font>
    <font>
      <sz val="10"/>
      <color indexed="8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 style="thin">
        <color indexed="64"/>
      </top>
      <bottom/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</cellStyleXfs>
  <cellXfs count="68">
    <xf numFmtId="0" fontId="0" fillId="0" borderId="0" xfId="0"/>
    <xf numFmtId="0" fontId="0" fillId="0" borderId="0" xfId="0"/>
    <xf numFmtId="0" fontId="7" fillId="0" borderId="0" xfId="0" applyFont="1"/>
    <xf numFmtId="0" fontId="10" fillId="0" borderId="0" xfId="0" applyFont="1"/>
    <xf numFmtId="0" fontId="5" fillId="0" borderId="1" xfId="0" applyFont="1" applyFill="1" applyBorder="1" applyAlignment="1">
      <alignment horizontal="center" vertical="center" wrapText="1"/>
    </xf>
    <xf numFmtId="0" fontId="12" fillId="0" borderId="0" xfId="0" applyFont="1"/>
    <xf numFmtId="0" fontId="13" fillId="0" borderId="0" xfId="0" applyFont="1"/>
    <xf numFmtId="0" fontId="5" fillId="0" borderId="1" xfId="0" applyFont="1" applyFill="1" applyBorder="1" applyAlignment="1">
      <alignment horizontal="center" vertical="center"/>
    </xf>
    <xf numFmtId="0" fontId="0" fillId="0" borderId="0" xfId="0"/>
    <xf numFmtId="0" fontId="7" fillId="0" borderId="0" xfId="0" applyFont="1"/>
    <xf numFmtId="0" fontId="10" fillId="0" borderId="0" xfId="0" applyFont="1"/>
    <xf numFmtId="0" fontId="13" fillId="0" borderId="0" xfId="0" applyFont="1"/>
    <xf numFmtId="0" fontId="0" fillId="0" borderId="0" xfId="0"/>
    <xf numFmtId="164" fontId="3" fillId="0" borderId="0" xfId="0" applyNumberFormat="1" applyFont="1"/>
    <xf numFmtId="0" fontId="4" fillId="0" borderId="1" xfId="0" applyFont="1" applyFill="1" applyBorder="1" applyAlignment="1">
      <alignment horizontal="center" vertical="center" wrapText="1"/>
    </xf>
    <xf numFmtId="0" fontId="10" fillId="0" borderId="0" xfId="0" applyFont="1"/>
    <xf numFmtId="0" fontId="4" fillId="0" borderId="1" xfId="0" applyFont="1" applyFill="1" applyBorder="1" applyAlignment="1">
      <alignment horizontal="center" vertical="center"/>
    </xf>
    <xf numFmtId="0" fontId="5" fillId="0" borderId="1" xfId="0" applyNumberFormat="1" applyFont="1" applyFill="1" applyBorder="1" applyAlignment="1">
      <alignment horizontal="center" vertical="center"/>
    </xf>
    <xf numFmtId="0" fontId="14" fillId="0" borderId="0" xfId="0" applyFont="1"/>
    <xf numFmtId="0" fontId="8" fillId="0" borderId="1" xfId="0" applyFont="1" applyFill="1" applyBorder="1" applyAlignment="1">
      <alignment horizontal="center" vertical="center" wrapText="1"/>
    </xf>
    <xf numFmtId="0" fontId="15" fillId="0" borderId="1" xfId="0" applyFont="1" applyFill="1" applyBorder="1" applyAlignment="1">
      <alignment horizontal="center" vertical="center" wrapText="1"/>
    </xf>
    <xf numFmtId="0" fontId="0" fillId="0" borderId="0" xfId="0"/>
    <xf numFmtId="0" fontId="4" fillId="0" borderId="1" xfId="0" applyFont="1" applyFill="1" applyBorder="1" applyAlignment="1">
      <alignment horizontal="center" vertical="center" wrapText="1"/>
    </xf>
    <xf numFmtId="0" fontId="10" fillId="0" borderId="0" xfId="0" applyFont="1"/>
    <xf numFmtId="1" fontId="9" fillId="0" borderId="1" xfId="0" applyNumberFormat="1" applyFont="1" applyFill="1" applyBorder="1" applyAlignment="1">
      <alignment horizontal="center" vertical="center" wrapText="1"/>
    </xf>
    <xf numFmtId="0" fontId="16" fillId="0" borderId="0" xfId="0" applyFont="1"/>
    <xf numFmtId="0" fontId="6" fillId="2" borderId="1" xfId="0" applyFont="1" applyFill="1" applyBorder="1" applyAlignment="1">
      <alignment horizontal="center" vertical="center"/>
    </xf>
    <xf numFmtId="0" fontId="0" fillId="2" borderId="1" xfId="0" applyFont="1" applyFill="1" applyBorder="1" applyAlignment="1">
      <alignment vertical="center" wrapText="1"/>
    </xf>
    <xf numFmtId="0" fontId="13" fillId="2" borderId="1" xfId="0" applyFont="1" applyFill="1" applyBorder="1" applyAlignment="1">
      <alignment vertical="center" wrapText="1"/>
    </xf>
    <xf numFmtId="0" fontId="17" fillId="0" borderId="0" xfId="0" applyFont="1" applyAlignment="1">
      <alignment horizontal="center" vertical="center"/>
    </xf>
    <xf numFmtId="0" fontId="17" fillId="0" borderId="1" xfId="0" applyFont="1" applyBorder="1" applyAlignment="1">
      <alignment horizontal="center" vertical="center"/>
    </xf>
    <xf numFmtId="0" fontId="17" fillId="0" borderId="0" xfId="0" applyFont="1"/>
    <xf numFmtId="0" fontId="0" fillId="2" borderId="1" xfId="0" applyFont="1" applyFill="1" applyBorder="1" applyAlignment="1">
      <alignment horizontal="center" vertical="center"/>
    </xf>
    <xf numFmtId="0" fontId="6" fillId="2" borderId="5" xfId="0" applyFont="1" applyFill="1" applyBorder="1" applyAlignment="1">
      <alignment horizontal="center" vertical="center"/>
    </xf>
    <xf numFmtId="0" fontId="13" fillId="2" borderId="5" xfId="0" applyFont="1" applyFill="1" applyBorder="1" applyAlignment="1">
      <alignment vertical="center" wrapText="1"/>
    </xf>
    <xf numFmtId="0" fontId="0" fillId="2" borderId="5" xfId="0" applyFont="1" applyFill="1" applyBorder="1" applyAlignment="1">
      <alignment horizontal="center" vertical="center"/>
    </xf>
    <xf numFmtId="0" fontId="17" fillId="2" borderId="9" xfId="0" applyFont="1" applyFill="1" applyBorder="1" applyAlignment="1">
      <alignment horizontal="center" vertical="center"/>
    </xf>
    <xf numFmtId="0" fontId="17" fillId="2" borderId="10" xfId="0" applyFont="1" applyFill="1" applyBorder="1" applyAlignment="1">
      <alignment horizontal="center" vertical="center"/>
    </xf>
    <xf numFmtId="0" fontId="5" fillId="0" borderId="6" xfId="0" applyNumberFormat="1" applyFont="1" applyFill="1" applyBorder="1" applyAlignment="1">
      <alignment horizontal="center" vertical="center" wrapText="1"/>
    </xf>
    <xf numFmtId="0" fontId="5" fillId="0" borderId="1" xfId="0" applyNumberFormat="1" applyFont="1" applyFill="1" applyBorder="1" applyAlignment="1">
      <alignment horizontal="center" vertical="center" wrapText="1"/>
    </xf>
    <xf numFmtId="0" fontId="20" fillId="0" borderId="0" xfId="0" applyFont="1" applyAlignment="1">
      <alignment vertical="center"/>
    </xf>
    <xf numFmtId="44" fontId="21" fillId="0" borderId="1" xfId="0" applyNumberFormat="1" applyFont="1" applyFill="1" applyBorder="1" applyAlignment="1">
      <alignment horizontal="center" vertical="center" wrapText="1"/>
    </xf>
    <xf numFmtId="0" fontId="18" fillId="0" borderId="0" xfId="0" applyFont="1"/>
    <xf numFmtId="0" fontId="22" fillId="2" borderId="1" xfId="0" applyFont="1" applyFill="1" applyBorder="1" applyAlignment="1">
      <alignment horizontal="center" vertical="center"/>
    </xf>
    <xf numFmtId="0" fontId="23" fillId="0" borderId="1" xfId="0" applyNumberFormat="1" applyFont="1" applyFill="1" applyBorder="1" applyAlignment="1">
      <alignment horizontal="center" vertical="center" wrapText="1"/>
    </xf>
    <xf numFmtId="0" fontId="19" fillId="0" borderId="1" xfId="0" applyNumberFormat="1" applyFont="1" applyFill="1" applyBorder="1" applyAlignment="1">
      <alignment horizontal="center" vertical="center"/>
    </xf>
    <xf numFmtId="0" fontId="19" fillId="0" borderId="1" xfId="1" applyNumberFormat="1" applyFont="1" applyFill="1" applyBorder="1" applyAlignment="1">
      <alignment horizontal="center" vertical="center"/>
    </xf>
    <xf numFmtId="0" fontId="23" fillId="0" borderId="1" xfId="1" applyNumberFormat="1" applyFont="1" applyFill="1" applyBorder="1" applyAlignment="1">
      <alignment horizontal="center" vertical="center" wrapText="1"/>
    </xf>
    <xf numFmtId="0" fontId="19" fillId="0" borderId="1" xfId="0" applyNumberFormat="1" applyFont="1" applyFill="1" applyBorder="1" applyAlignment="1">
      <alignment horizontal="center" vertical="center" wrapText="1"/>
    </xf>
    <xf numFmtId="0" fontId="19" fillId="0" borderId="1" xfId="0" applyNumberFormat="1" applyFont="1" applyFill="1" applyBorder="1" applyAlignment="1">
      <alignment horizontal="center" vertical="top" wrapText="1"/>
    </xf>
    <xf numFmtId="1" fontId="14" fillId="2" borderId="1" xfId="0" applyNumberFormat="1" applyFont="1" applyFill="1" applyBorder="1" applyAlignment="1">
      <alignment horizontal="center" vertical="center"/>
    </xf>
    <xf numFmtId="0" fontId="0" fillId="0" borderId="1" xfId="0" applyFont="1" applyBorder="1" applyAlignment="1">
      <alignment horizontal="center" vertical="center"/>
    </xf>
    <xf numFmtId="0" fontId="11" fillId="0" borderId="0" xfId="0" applyFont="1" applyFill="1" applyAlignment="1">
      <alignment horizontal="left" vertical="center"/>
    </xf>
    <xf numFmtId="0" fontId="4" fillId="0" borderId="0" xfId="0" applyFont="1" applyFill="1" applyBorder="1" applyAlignment="1">
      <alignment horizontal="left"/>
    </xf>
    <xf numFmtId="0" fontId="5" fillId="2" borderId="7" xfId="0" applyFont="1" applyFill="1" applyBorder="1" applyAlignment="1">
      <alignment horizontal="center" vertical="center"/>
    </xf>
    <xf numFmtId="0" fontId="5" fillId="2" borderId="8" xfId="0" applyFont="1" applyFill="1" applyBorder="1" applyAlignment="1">
      <alignment horizontal="center" vertical="center"/>
    </xf>
    <xf numFmtId="0" fontId="14" fillId="0" borderId="11" xfId="0" applyFont="1" applyBorder="1" applyAlignment="1">
      <alignment horizontal="left"/>
    </xf>
    <xf numFmtId="0" fontId="18" fillId="0" borderId="1" xfId="0" applyFont="1" applyBorder="1" applyAlignment="1">
      <alignment horizontal="center" vertical="center"/>
    </xf>
    <xf numFmtId="0" fontId="5" fillId="0" borderId="4" xfId="0" applyFont="1" applyFill="1" applyBorder="1" applyAlignment="1">
      <alignment horizontal="left"/>
    </xf>
    <xf numFmtId="0" fontId="5" fillId="0" borderId="2" xfId="0" applyFont="1" applyFill="1" applyBorder="1" applyAlignment="1">
      <alignment horizontal="center" vertical="center"/>
    </xf>
    <xf numFmtId="0" fontId="5" fillId="0" borderId="3" xfId="0" applyFont="1" applyFill="1" applyBorder="1" applyAlignment="1">
      <alignment horizontal="center" vertical="center"/>
    </xf>
    <xf numFmtId="0" fontId="14" fillId="0" borderId="12" xfId="0" applyFont="1" applyBorder="1" applyAlignment="1">
      <alignment horizontal="left"/>
    </xf>
    <xf numFmtId="0" fontId="21" fillId="0" borderId="1" xfId="0" applyFont="1" applyFill="1" applyBorder="1" applyAlignment="1">
      <alignment horizontal="center" vertical="center"/>
    </xf>
    <xf numFmtId="44" fontId="21" fillId="0" borderId="5" xfId="0" applyNumberFormat="1" applyFont="1" applyFill="1" applyBorder="1" applyAlignment="1">
      <alignment horizontal="center" vertical="center" wrapText="1"/>
    </xf>
    <xf numFmtId="44" fontId="21" fillId="0" borderId="6" xfId="0" applyNumberFormat="1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/>
    </xf>
    <xf numFmtId="0" fontId="4" fillId="0" borderId="0" xfId="0" applyFont="1" applyFill="1" applyBorder="1" applyAlignment="1">
      <alignment horizontal="left" vertical="center"/>
    </xf>
    <xf numFmtId="0" fontId="14" fillId="0" borderId="0" xfId="0" applyFont="1" applyAlignment="1">
      <alignment horizontal="left"/>
    </xf>
  </cellXfs>
  <cellStyles count="3">
    <cellStyle name="Comma" xfId="1" builtinId="3"/>
    <cellStyle name="Comma 2" xfId="2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F35"/>
  <sheetViews>
    <sheetView topLeftCell="A13" workbookViewId="0">
      <selection activeCell="C32" sqref="C32:G32"/>
    </sheetView>
  </sheetViews>
  <sheetFormatPr defaultRowHeight="15"/>
  <cols>
    <col min="1" max="1" width="6.7109375" style="21" customWidth="1"/>
    <col min="2" max="2" width="15.42578125" customWidth="1"/>
    <col min="3" max="7" width="18.85546875" customWidth="1"/>
    <col min="9" max="9" width="9.140625" style="8"/>
    <col min="10" max="10" width="18.140625" customWidth="1"/>
    <col min="11" max="18" width="7" customWidth="1"/>
    <col min="19" max="19" width="10" customWidth="1"/>
    <col min="20" max="21" width="7" customWidth="1"/>
    <col min="22" max="22" width="8.28515625" customWidth="1"/>
    <col min="23" max="26" width="7" customWidth="1"/>
    <col min="27" max="27" width="16.7109375" bestFit="1" customWidth="1"/>
    <col min="28" max="28" width="17.85546875" customWidth="1"/>
    <col min="29" max="29" width="15.140625" customWidth="1"/>
    <col min="30" max="30" width="12.85546875" customWidth="1"/>
    <col min="31" max="31" width="13.85546875" customWidth="1"/>
    <col min="32" max="32" width="18.5703125" customWidth="1"/>
    <col min="33" max="33" width="10.85546875" customWidth="1"/>
    <col min="34" max="34" width="15.28515625" customWidth="1"/>
    <col min="35" max="35" width="15" customWidth="1"/>
    <col min="36" max="36" width="16.85546875" customWidth="1"/>
    <col min="37" max="52" width="7.7109375" customWidth="1"/>
    <col min="53" max="53" width="18.7109375" customWidth="1"/>
    <col min="54" max="54" width="20.7109375" customWidth="1"/>
    <col min="55" max="55" width="21.7109375" customWidth="1"/>
    <col min="56" max="56" width="17.42578125" customWidth="1"/>
    <col min="57" max="57" width="22.28515625" customWidth="1"/>
    <col min="58" max="58" width="19" customWidth="1"/>
    <col min="61" max="61" width="26.140625" customWidth="1"/>
    <col min="62" max="62" width="19.7109375" customWidth="1"/>
    <col min="63" max="63" width="29.28515625" customWidth="1"/>
  </cols>
  <sheetData>
    <row r="1" spans="1:9" ht="20.25">
      <c r="A1" s="52" t="s">
        <v>0</v>
      </c>
      <c r="B1" s="52"/>
      <c r="C1" s="52"/>
      <c r="D1" s="52"/>
      <c r="E1" s="52"/>
      <c r="F1" s="52"/>
      <c r="G1" s="52"/>
      <c r="H1" s="2"/>
      <c r="I1" s="9"/>
    </row>
    <row r="2" spans="1:9" ht="15.75">
      <c r="A2" s="53" t="s">
        <v>73</v>
      </c>
      <c r="B2" s="53"/>
      <c r="C2" s="53"/>
      <c r="D2" s="53"/>
      <c r="E2" s="53"/>
      <c r="F2" s="53"/>
      <c r="G2" s="53"/>
      <c r="H2" s="1"/>
    </row>
    <row r="3" spans="1:9" ht="29.25" customHeight="1">
      <c r="A3" s="30" t="s">
        <v>71</v>
      </c>
      <c r="B3" s="7" t="s">
        <v>72</v>
      </c>
      <c r="C3" s="4" t="s">
        <v>1</v>
      </c>
      <c r="D3" s="4" t="s">
        <v>2</v>
      </c>
      <c r="E3" s="7" t="s">
        <v>3</v>
      </c>
      <c r="F3" s="7" t="s">
        <v>4</v>
      </c>
      <c r="G3" s="7" t="s">
        <v>5</v>
      </c>
      <c r="H3" s="1"/>
    </row>
    <row r="4" spans="1:9" s="21" customFormat="1" ht="17.25" customHeight="1">
      <c r="A4" s="26">
        <v>1</v>
      </c>
      <c r="B4" s="27" t="s">
        <v>43</v>
      </c>
      <c r="C4" s="32">
        <v>0</v>
      </c>
      <c r="D4" s="32">
        <v>0</v>
      </c>
      <c r="E4" s="32">
        <v>2</v>
      </c>
      <c r="F4" s="32">
        <v>0</v>
      </c>
      <c r="G4" s="32">
        <f>SUM(C4:F4)</f>
        <v>2</v>
      </c>
    </row>
    <row r="5" spans="1:9" s="21" customFormat="1" ht="17.25" customHeight="1">
      <c r="A5" s="26">
        <v>2</v>
      </c>
      <c r="B5" s="27" t="s">
        <v>44</v>
      </c>
      <c r="C5" s="32">
        <v>0</v>
      </c>
      <c r="D5" s="32">
        <v>0</v>
      </c>
      <c r="E5" s="32">
        <v>0</v>
      </c>
      <c r="F5" s="32">
        <v>0</v>
      </c>
      <c r="G5" s="32">
        <f t="shared" ref="G5:G31" si="0">SUM(C5:F5)</f>
        <v>0</v>
      </c>
    </row>
    <row r="6" spans="1:9" s="21" customFormat="1" ht="17.25" customHeight="1">
      <c r="A6" s="26">
        <v>3</v>
      </c>
      <c r="B6" s="28" t="s">
        <v>45</v>
      </c>
      <c r="C6" s="32">
        <v>0</v>
      </c>
      <c r="D6" s="32">
        <v>0</v>
      </c>
      <c r="E6" s="32">
        <v>2</v>
      </c>
      <c r="F6" s="32">
        <v>0</v>
      </c>
      <c r="G6" s="32">
        <f t="shared" si="0"/>
        <v>2</v>
      </c>
    </row>
    <row r="7" spans="1:9" s="21" customFormat="1" ht="17.25" customHeight="1">
      <c r="A7" s="26">
        <v>4</v>
      </c>
      <c r="B7" s="27" t="s">
        <v>46</v>
      </c>
      <c r="C7" s="32">
        <v>0</v>
      </c>
      <c r="D7" s="32">
        <v>0</v>
      </c>
      <c r="E7" s="32">
        <v>2</v>
      </c>
      <c r="F7" s="32">
        <v>0</v>
      </c>
      <c r="G7" s="32">
        <f t="shared" si="0"/>
        <v>2</v>
      </c>
    </row>
    <row r="8" spans="1:9" s="21" customFormat="1" ht="17.25" customHeight="1">
      <c r="A8" s="26">
        <v>5</v>
      </c>
      <c r="B8" s="27" t="s">
        <v>47</v>
      </c>
      <c r="C8" s="32">
        <v>0</v>
      </c>
      <c r="D8" s="32">
        <v>0</v>
      </c>
      <c r="E8" s="32">
        <v>6</v>
      </c>
      <c r="F8" s="32">
        <v>0</v>
      </c>
      <c r="G8" s="32">
        <f t="shared" si="0"/>
        <v>6</v>
      </c>
    </row>
    <row r="9" spans="1:9" s="21" customFormat="1" ht="17.25" customHeight="1">
      <c r="A9" s="26">
        <v>6</v>
      </c>
      <c r="B9" s="28" t="s">
        <v>48</v>
      </c>
      <c r="C9" s="32">
        <v>0</v>
      </c>
      <c r="D9" s="32">
        <v>0</v>
      </c>
      <c r="E9" s="32">
        <v>0</v>
      </c>
      <c r="F9" s="32">
        <v>0</v>
      </c>
      <c r="G9" s="32">
        <f t="shared" si="0"/>
        <v>0</v>
      </c>
    </row>
    <row r="10" spans="1:9" s="21" customFormat="1" ht="17.25" customHeight="1">
      <c r="A10" s="26">
        <v>7</v>
      </c>
      <c r="B10" s="27" t="s">
        <v>49</v>
      </c>
      <c r="C10" s="32">
        <v>0</v>
      </c>
      <c r="D10" s="32">
        <v>0</v>
      </c>
      <c r="E10" s="32">
        <v>2</v>
      </c>
      <c r="F10" s="32">
        <v>0</v>
      </c>
      <c r="G10" s="32">
        <f t="shared" si="0"/>
        <v>2</v>
      </c>
    </row>
    <row r="11" spans="1:9" ht="17.25" customHeight="1">
      <c r="A11" s="26">
        <v>8</v>
      </c>
      <c r="B11" s="27" t="s">
        <v>50</v>
      </c>
      <c r="C11" s="32">
        <v>0</v>
      </c>
      <c r="D11" s="32">
        <v>0</v>
      </c>
      <c r="E11" s="32">
        <v>1</v>
      </c>
      <c r="F11" s="32">
        <v>0</v>
      </c>
      <c r="G11" s="32">
        <f t="shared" si="0"/>
        <v>1</v>
      </c>
    </row>
    <row r="12" spans="1:9" ht="17.25" customHeight="1">
      <c r="A12" s="26">
        <v>9</v>
      </c>
      <c r="B12" s="28" t="s">
        <v>51</v>
      </c>
      <c r="C12" s="32">
        <v>0</v>
      </c>
      <c r="D12" s="32">
        <v>0</v>
      </c>
      <c r="E12" s="32">
        <v>0</v>
      </c>
      <c r="F12" s="32">
        <v>0</v>
      </c>
      <c r="G12" s="32">
        <f t="shared" si="0"/>
        <v>0</v>
      </c>
    </row>
    <row r="13" spans="1:9" ht="17.25" customHeight="1">
      <c r="A13" s="26">
        <v>10</v>
      </c>
      <c r="B13" s="28" t="s">
        <v>52</v>
      </c>
      <c r="C13" s="32">
        <v>0</v>
      </c>
      <c r="D13" s="32">
        <v>0</v>
      </c>
      <c r="E13" s="32">
        <v>2</v>
      </c>
      <c r="F13" s="32">
        <v>0</v>
      </c>
      <c r="G13" s="32">
        <f t="shared" si="0"/>
        <v>2</v>
      </c>
    </row>
    <row r="14" spans="1:9" ht="17.25" customHeight="1">
      <c r="A14" s="26">
        <v>11</v>
      </c>
      <c r="B14" s="28" t="s">
        <v>53</v>
      </c>
      <c r="C14" s="32">
        <v>0</v>
      </c>
      <c r="D14" s="32">
        <v>0</v>
      </c>
      <c r="E14" s="32">
        <v>3</v>
      </c>
      <c r="F14" s="32">
        <v>0</v>
      </c>
      <c r="G14" s="32">
        <f t="shared" si="0"/>
        <v>3</v>
      </c>
    </row>
    <row r="15" spans="1:9" ht="17.25" customHeight="1">
      <c r="A15" s="26">
        <v>12</v>
      </c>
      <c r="B15" s="27" t="s">
        <v>54</v>
      </c>
      <c r="C15" s="32">
        <v>0</v>
      </c>
      <c r="D15" s="32">
        <v>0</v>
      </c>
      <c r="E15" s="32">
        <v>1</v>
      </c>
      <c r="F15" s="32">
        <v>0</v>
      </c>
      <c r="G15" s="32">
        <f t="shared" si="0"/>
        <v>1</v>
      </c>
    </row>
    <row r="16" spans="1:9" ht="17.25" customHeight="1">
      <c r="A16" s="26">
        <v>13</v>
      </c>
      <c r="B16" s="28" t="s">
        <v>55</v>
      </c>
      <c r="C16" s="32">
        <v>0</v>
      </c>
      <c r="D16" s="32">
        <v>0</v>
      </c>
      <c r="E16" s="32">
        <v>2</v>
      </c>
      <c r="F16" s="32">
        <v>0</v>
      </c>
      <c r="G16" s="32">
        <f t="shared" si="0"/>
        <v>2</v>
      </c>
    </row>
    <row r="17" spans="1:58" ht="17.25" customHeight="1">
      <c r="A17" s="26">
        <v>14</v>
      </c>
      <c r="B17" s="28" t="s">
        <v>56</v>
      </c>
      <c r="C17" s="32">
        <v>0</v>
      </c>
      <c r="D17" s="32">
        <v>0</v>
      </c>
      <c r="E17" s="32">
        <v>3</v>
      </c>
      <c r="F17" s="32">
        <v>0</v>
      </c>
      <c r="G17" s="32">
        <f t="shared" si="0"/>
        <v>3</v>
      </c>
    </row>
    <row r="18" spans="1:58" ht="17.25" customHeight="1">
      <c r="A18" s="26">
        <v>15</v>
      </c>
      <c r="B18" s="27" t="s">
        <v>57</v>
      </c>
      <c r="C18" s="32">
        <v>0</v>
      </c>
      <c r="D18" s="32">
        <v>0</v>
      </c>
      <c r="E18" s="32">
        <v>2</v>
      </c>
      <c r="F18" s="32">
        <v>0</v>
      </c>
      <c r="G18" s="32">
        <f t="shared" si="0"/>
        <v>2</v>
      </c>
    </row>
    <row r="19" spans="1:58" ht="17.25" customHeight="1">
      <c r="A19" s="26">
        <v>16</v>
      </c>
      <c r="B19" s="28" t="s">
        <v>58</v>
      </c>
      <c r="C19" s="32">
        <v>0</v>
      </c>
      <c r="D19" s="32">
        <v>0</v>
      </c>
      <c r="E19" s="32">
        <v>2</v>
      </c>
      <c r="F19" s="32">
        <v>0</v>
      </c>
      <c r="G19" s="32">
        <f t="shared" si="0"/>
        <v>2</v>
      </c>
    </row>
    <row r="20" spans="1:58" ht="17.25" customHeight="1">
      <c r="A20" s="26">
        <v>17</v>
      </c>
      <c r="B20" s="27" t="s">
        <v>59</v>
      </c>
      <c r="C20" s="32">
        <v>0</v>
      </c>
      <c r="D20" s="32">
        <v>0</v>
      </c>
      <c r="E20" s="32">
        <v>2</v>
      </c>
      <c r="F20" s="32">
        <v>0</v>
      </c>
      <c r="G20" s="32">
        <f t="shared" si="0"/>
        <v>2</v>
      </c>
    </row>
    <row r="21" spans="1:58" ht="17.25" customHeight="1">
      <c r="A21" s="26">
        <v>18</v>
      </c>
      <c r="B21" s="28" t="s">
        <v>60</v>
      </c>
      <c r="C21" s="32">
        <v>0</v>
      </c>
      <c r="D21" s="32">
        <v>0</v>
      </c>
      <c r="E21" s="32">
        <v>1</v>
      </c>
      <c r="F21" s="32">
        <v>0</v>
      </c>
      <c r="G21" s="32">
        <f t="shared" si="0"/>
        <v>1</v>
      </c>
    </row>
    <row r="22" spans="1:58" ht="17.25" customHeight="1">
      <c r="A22" s="26">
        <v>19</v>
      </c>
      <c r="B22" s="28" t="s">
        <v>61</v>
      </c>
      <c r="C22" s="32">
        <v>0</v>
      </c>
      <c r="D22" s="32">
        <v>0</v>
      </c>
      <c r="E22" s="32">
        <v>0</v>
      </c>
      <c r="F22" s="32">
        <v>0</v>
      </c>
      <c r="G22" s="32">
        <f t="shared" si="0"/>
        <v>0</v>
      </c>
    </row>
    <row r="23" spans="1:58" ht="17.25" customHeight="1">
      <c r="A23" s="26">
        <v>20</v>
      </c>
      <c r="B23" s="28" t="s">
        <v>62</v>
      </c>
      <c r="C23" s="32">
        <v>0</v>
      </c>
      <c r="D23" s="32">
        <v>0</v>
      </c>
      <c r="E23" s="32">
        <v>1</v>
      </c>
      <c r="F23" s="32">
        <v>0</v>
      </c>
      <c r="G23" s="32">
        <f t="shared" si="0"/>
        <v>1</v>
      </c>
    </row>
    <row r="24" spans="1:58" ht="17.25" customHeight="1">
      <c r="A24" s="26">
        <v>21</v>
      </c>
      <c r="B24" s="28" t="s">
        <v>63</v>
      </c>
      <c r="C24" s="32">
        <v>0</v>
      </c>
      <c r="D24" s="32">
        <v>0</v>
      </c>
      <c r="E24" s="32">
        <v>1</v>
      </c>
      <c r="F24" s="32">
        <v>0</v>
      </c>
      <c r="G24" s="32">
        <f t="shared" si="0"/>
        <v>1</v>
      </c>
    </row>
    <row r="25" spans="1:58" ht="17.25" customHeight="1">
      <c r="A25" s="26">
        <v>22</v>
      </c>
      <c r="B25" s="28" t="s">
        <v>64</v>
      </c>
      <c r="C25" s="32">
        <v>0</v>
      </c>
      <c r="D25" s="32">
        <v>0</v>
      </c>
      <c r="E25" s="32">
        <v>1</v>
      </c>
      <c r="F25" s="32">
        <v>0</v>
      </c>
      <c r="G25" s="32">
        <f t="shared" si="0"/>
        <v>1</v>
      </c>
    </row>
    <row r="26" spans="1:58" ht="17.25" customHeight="1">
      <c r="A26" s="26">
        <v>23</v>
      </c>
      <c r="B26" s="28" t="s">
        <v>65</v>
      </c>
      <c r="C26" s="32">
        <v>0</v>
      </c>
      <c r="D26" s="32">
        <v>0</v>
      </c>
      <c r="E26" s="32">
        <v>2</v>
      </c>
      <c r="F26" s="32">
        <v>0</v>
      </c>
      <c r="G26" s="32">
        <f t="shared" si="0"/>
        <v>2</v>
      </c>
    </row>
    <row r="27" spans="1:58" ht="17.25" customHeight="1">
      <c r="A27" s="26">
        <v>24</v>
      </c>
      <c r="B27" s="28" t="s">
        <v>66</v>
      </c>
      <c r="C27" s="32">
        <v>0</v>
      </c>
      <c r="D27" s="32">
        <v>0</v>
      </c>
      <c r="E27" s="32">
        <v>2</v>
      </c>
      <c r="F27" s="32">
        <v>0</v>
      </c>
      <c r="G27" s="32">
        <f t="shared" si="0"/>
        <v>2</v>
      </c>
    </row>
    <row r="28" spans="1:58" ht="17.25" customHeight="1">
      <c r="A28" s="26">
        <v>25</v>
      </c>
      <c r="B28" s="28" t="s">
        <v>67</v>
      </c>
      <c r="C28" s="32">
        <v>0</v>
      </c>
      <c r="D28" s="32">
        <v>0</v>
      </c>
      <c r="E28" s="32">
        <v>2</v>
      </c>
      <c r="F28" s="32">
        <v>0</v>
      </c>
      <c r="G28" s="32">
        <f t="shared" si="0"/>
        <v>2</v>
      </c>
    </row>
    <row r="29" spans="1:58" ht="17.25" customHeight="1">
      <c r="A29" s="26">
        <v>26</v>
      </c>
      <c r="B29" s="28" t="s">
        <v>68</v>
      </c>
      <c r="C29" s="32">
        <v>0</v>
      </c>
      <c r="D29" s="32">
        <v>0</v>
      </c>
      <c r="E29" s="32">
        <v>3</v>
      </c>
      <c r="F29" s="32">
        <v>0</v>
      </c>
      <c r="G29" s="32">
        <f t="shared" si="0"/>
        <v>3</v>
      </c>
    </row>
    <row r="30" spans="1:58" ht="17.25" customHeight="1">
      <c r="A30" s="26">
        <v>27</v>
      </c>
      <c r="B30" s="28" t="s">
        <v>69</v>
      </c>
      <c r="C30" s="32">
        <v>0</v>
      </c>
      <c r="D30" s="32">
        <v>0</v>
      </c>
      <c r="E30" s="32">
        <v>3</v>
      </c>
      <c r="F30" s="32">
        <v>0</v>
      </c>
      <c r="G30" s="32">
        <f t="shared" si="0"/>
        <v>3</v>
      </c>
    </row>
    <row r="31" spans="1:58" ht="17.25" customHeight="1" thickBot="1">
      <c r="A31" s="33">
        <v>28</v>
      </c>
      <c r="B31" s="34" t="s">
        <v>70</v>
      </c>
      <c r="C31" s="35">
        <v>0</v>
      </c>
      <c r="D31" s="35">
        <v>0</v>
      </c>
      <c r="E31" s="35">
        <v>4</v>
      </c>
      <c r="F31" s="35">
        <v>0</v>
      </c>
      <c r="G31" s="35">
        <f t="shared" si="0"/>
        <v>4</v>
      </c>
      <c r="H31" s="1"/>
      <c r="BA31" s="21"/>
      <c r="BB31" s="21"/>
      <c r="BC31" s="21"/>
      <c r="BD31" s="21"/>
      <c r="BE31" s="21"/>
      <c r="BF31" s="21"/>
    </row>
    <row r="32" spans="1:58" s="31" customFormat="1" ht="18" customHeight="1" thickBot="1">
      <c r="A32" s="54" t="s">
        <v>5</v>
      </c>
      <c r="B32" s="55"/>
      <c r="C32" s="36">
        <f>SUM(C4:C31)</f>
        <v>0</v>
      </c>
      <c r="D32" s="36">
        <f t="shared" ref="D32:G32" si="1">SUM(D4:D31)</f>
        <v>0</v>
      </c>
      <c r="E32" s="36">
        <f t="shared" si="1"/>
        <v>52</v>
      </c>
      <c r="F32" s="36">
        <f t="shared" si="1"/>
        <v>0</v>
      </c>
      <c r="G32" s="37">
        <f t="shared" si="1"/>
        <v>52</v>
      </c>
    </row>
    <row r="33" spans="1:58">
      <c r="A33" s="56" t="s">
        <v>6</v>
      </c>
      <c r="B33" s="56"/>
      <c r="C33" s="56"/>
      <c r="D33" s="5"/>
      <c r="E33" s="5"/>
      <c r="F33" s="6"/>
      <c r="G33" s="6"/>
      <c r="H33" s="6"/>
      <c r="I33" s="11"/>
      <c r="BA33" s="21"/>
      <c r="BB33" s="21"/>
      <c r="BC33" s="21"/>
      <c r="BD33" s="21"/>
      <c r="BE33" s="21"/>
      <c r="BF33" s="21"/>
    </row>
    <row r="34" spans="1:58" ht="18.75">
      <c r="B34" s="3"/>
      <c r="C34" s="3"/>
      <c r="D34" s="3"/>
      <c r="E34" s="3"/>
      <c r="F34" s="3"/>
      <c r="G34" s="3"/>
      <c r="H34" s="3"/>
      <c r="I34" s="10"/>
      <c r="AA34" s="18"/>
      <c r="AB34" s="15"/>
      <c r="AC34" s="15"/>
      <c r="AD34" s="15"/>
      <c r="AE34" s="15"/>
      <c r="AF34" s="15"/>
      <c r="AG34" s="12"/>
      <c r="AH34" s="13"/>
      <c r="AI34" s="12"/>
      <c r="BA34" s="23"/>
      <c r="BB34" s="23"/>
      <c r="BC34" s="23"/>
      <c r="BD34" s="23"/>
      <c r="BE34" s="23"/>
      <c r="BF34" s="23"/>
    </row>
    <row r="35" spans="1:58" ht="18.75">
      <c r="B35" s="3"/>
      <c r="C35" s="3"/>
      <c r="D35" s="3"/>
      <c r="E35" s="3"/>
      <c r="F35" s="3"/>
      <c r="G35" s="3"/>
      <c r="H35" s="3"/>
      <c r="I35" s="10"/>
    </row>
  </sheetData>
  <mergeCells count="4">
    <mergeCell ref="A1:G1"/>
    <mergeCell ref="A2:G2"/>
    <mergeCell ref="A32:B32"/>
    <mergeCell ref="A33:C33"/>
  </mergeCells>
  <pageMargins left="1.2" right="0.2" top="0.5" bottom="0" header="0.3" footer="0.3"/>
  <pageSetup paperSize="9" scale="95" orientation="landscape" horizontalDpi="4294967294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R33"/>
  <sheetViews>
    <sheetView tabSelected="1" topLeftCell="A16" workbookViewId="0">
      <selection sqref="A1:R32"/>
    </sheetView>
  </sheetViews>
  <sheetFormatPr defaultColWidth="9.140625" defaultRowHeight="11.25"/>
  <cols>
    <col min="1" max="1" width="5.7109375" style="25" customWidth="1"/>
    <col min="2" max="2" width="20.7109375" style="25" customWidth="1"/>
    <col min="3" max="10" width="5.85546875" style="25" customWidth="1"/>
    <col min="11" max="11" width="8.140625" style="25" customWidth="1"/>
    <col min="12" max="12" width="6.42578125" style="25" customWidth="1"/>
    <col min="13" max="18" width="5.85546875" style="25" customWidth="1"/>
    <col min="19" max="16384" width="9.140625" style="25"/>
  </cols>
  <sheetData>
    <row r="1" spans="1:18" ht="21.75" customHeight="1">
      <c r="A1" s="58" t="s">
        <v>77</v>
      </c>
      <c r="B1" s="58"/>
      <c r="C1" s="58"/>
      <c r="D1" s="58"/>
      <c r="E1" s="58"/>
      <c r="F1" s="58"/>
      <c r="G1" s="58"/>
      <c r="H1" s="58"/>
      <c r="I1" s="58"/>
      <c r="J1" s="58"/>
      <c r="K1" s="58"/>
      <c r="L1" s="58"/>
      <c r="M1" s="58"/>
      <c r="N1" s="58"/>
      <c r="O1" s="58"/>
      <c r="P1" s="58"/>
      <c r="Q1" s="58"/>
      <c r="R1" s="58"/>
    </row>
    <row r="2" spans="1:18" s="42" customFormat="1" ht="12">
      <c r="A2" s="57" t="s">
        <v>71</v>
      </c>
      <c r="B2" s="62" t="s">
        <v>72</v>
      </c>
      <c r="C2" s="62" t="s">
        <v>7</v>
      </c>
      <c r="D2" s="62"/>
      <c r="E2" s="62"/>
      <c r="F2" s="62" t="s">
        <v>8</v>
      </c>
      <c r="G2" s="62"/>
      <c r="H2" s="62"/>
      <c r="I2" s="62" t="s">
        <v>9</v>
      </c>
      <c r="J2" s="62"/>
      <c r="K2" s="62"/>
      <c r="L2" s="62" t="s">
        <v>10</v>
      </c>
      <c r="M2" s="62"/>
      <c r="N2" s="62"/>
      <c r="O2" s="62" t="s">
        <v>11</v>
      </c>
      <c r="P2" s="62"/>
      <c r="Q2" s="62"/>
      <c r="R2" s="63" t="s">
        <v>12</v>
      </c>
    </row>
    <row r="3" spans="1:18" s="42" customFormat="1" ht="36">
      <c r="A3" s="57"/>
      <c r="B3" s="62"/>
      <c r="C3" s="41" t="s">
        <v>13</v>
      </c>
      <c r="D3" s="41" t="s">
        <v>14</v>
      </c>
      <c r="E3" s="41" t="s">
        <v>15</v>
      </c>
      <c r="F3" s="41" t="s">
        <v>13</v>
      </c>
      <c r="G3" s="41" t="s">
        <v>14</v>
      </c>
      <c r="H3" s="41" t="s">
        <v>15</v>
      </c>
      <c r="I3" s="41" t="s">
        <v>13</v>
      </c>
      <c r="J3" s="41" t="s">
        <v>14</v>
      </c>
      <c r="K3" s="41" t="s">
        <v>15</v>
      </c>
      <c r="L3" s="41" t="s">
        <v>13</v>
      </c>
      <c r="M3" s="41" t="s">
        <v>14</v>
      </c>
      <c r="N3" s="41" t="s">
        <v>15</v>
      </c>
      <c r="O3" s="41" t="s">
        <v>13</v>
      </c>
      <c r="P3" s="41" t="s">
        <v>14</v>
      </c>
      <c r="Q3" s="41" t="s">
        <v>15</v>
      </c>
      <c r="R3" s="64"/>
    </row>
    <row r="4" spans="1:18" ht="15">
      <c r="A4" s="26">
        <v>1</v>
      </c>
      <c r="B4" s="27" t="s">
        <v>43</v>
      </c>
      <c r="C4" s="32">
        <v>0</v>
      </c>
      <c r="D4" s="32">
        <v>0</v>
      </c>
      <c r="E4" s="32">
        <v>0</v>
      </c>
      <c r="F4" s="32">
        <v>0</v>
      </c>
      <c r="G4" s="32">
        <v>0</v>
      </c>
      <c r="H4" s="32">
        <v>0</v>
      </c>
      <c r="I4" s="32">
        <v>0</v>
      </c>
      <c r="J4" s="32">
        <v>0</v>
      </c>
      <c r="K4" s="32">
        <v>0</v>
      </c>
      <c r="L4" s="32">
        <v>0</v>
      </c>
      <c r="M4" s="32">
        <v>0</v>
      </c>
      <c r="N4" s="32">
        <v>0</v>
      </c>
      <c r="O4" s="32">
        <v>0</v>
      </c>
      <c r="P4" s="32">
        <v>0</v>
      </c>
      <c r="Q4" s="32">
        <v>0</v>
      </c>
      <c r="R4" s="38">
        <f>C4+F4+I4+L4+O4</f>
        <v>0</v>
      </c>
    </row>
    <row r="5" spans="1:18" ht="15">
      <c r="A5" s="26">
        <v>2</v>
      </c>
      <c r="B5" s="27" t="s">
        <v>44</v>
      </c>
      <c r="C5" s="32">
        <v>0</v>
      </c>
      <c r="D5" s="32">
        <v>0</v>
      </c>
      <c r="E5" s="32">
        <v>0</v>
      </c>
      <c r="F5" s="32">
        <v>0</v>
      </c>
      <c r="G5" s="32">
        <v>0</v>
      </c>
      <c r="H5" s="32">
        <v>0</v>
      </c>
      <c r="I5" s="32">
        <v>0</v>
      </c>
      <c r="J5" s="32">
        <v>0</v>
      </c>
      <c r="K5" s="32">
        <v>0</v>
      </c>
      <c r="L5" s="32">
        <v>0</v>
      </c>
      <c r="M5" s="32">
        <v>0</v>
      </c>
      <c r="N5" s="32">
        <v>0</v>
      </c>
      <c r="O5" s="32">
        <v>1</v>
      </c>
      <c r="P5" s="32">
        <v>6</v>
      </c>
      <c r="Q5" s="32">
        <v>69</v>
      </c>
      <c r="R5" s="38">
        <f t="shared" ref="R5:R31" si="0">C5+F5+I5+L5+O5</f>
        <v>1</v>
      </c>
    </row>
    <row r="6" spans="1:18" ht="15">
      <c r="A6" s="26">
        <v>3</v>
      </c>
      <c r="B6" s="28" t="s">
        <v>45</v>
      </c>
      <c r="C6" s="32">
        <v>0</v>
      </c>
      <c r="D6" s="32">
        <v>0</v>
      </c>
      <c r="E6" s="32">
        <v>0</v>
      </c>
      <c r="F6" s="32">
        <v>1</v>
      </c>
      <c r="G6" s="32">
        <v>5</v>
      </c>
      <c r="H6" s="32">
        <v>82</v>
      </c>
      <c r="I6" s="32">
        <v>0</v>
      </c>
      <c r="J6" s="32">
        <v>0</v>
      </c>
      <c r="K6" s="32">
        <v>0</v>
      </c>
      <c r="L6" s="32">
        <v>1</v>
      </c>
      <c r="M6" s="32">
        <v>11</v>
      </c>
      <c r="N6" s="32">
        <v>126</v>
      </c>
      <c r="O6" s="32">
        <v>1</v>
      </c>
      <c r="P6" s="32">
        <v>2</v>
      </c>
      <c r="Q6" s="32">
        <v>25</v>
      </c>
      <c r="R6" s="38">
        <f t="shared" si="0"/>
        <v>3</v>
      </c>
    </row>
    <row r="7" spans="1:18" ht="15">
      <c r="A7" s="26">
        <v>4</v>
      </c>
      <c r="B7" s="27" t="s">
        <v>46</v>
      </c>
      <c r="C7" s="32">
        <v>0</v>
      </c>
      <c r="D7" s="32">
        <v>0</v>
      </c>
      <c r="E7" s="32">
        <v>0</v>
      </c>
      <c r="F7" s="32">
        <v>0</v>
      </c>
      <c r="G7" s="32">
        <v>0</v>
      </c>
      <c r="H7" s="32">
        <v>0</v>
      </c>
      <c r="I7" s="32">
        <v>0</v>
      </c>
      <c r="J7" s="32">
        <v>0</v>
      </c>
      <c r="K7" s="32">
        <v>0</v>
      </c>
      <c r="L7" s="32">
        <v>3</v>
      </c>
      <c r="M7" s="32">
        <v>3</v>
      </c>
      <c r="N7" s="32">
        <v>97</v>
      </c>
      <c r="O7" s="32">
        <v>0</v>
      </c>
      <c r="P7" s="32">
        <v>0</v>
      </c>
      <c r="Q7" s="32">
        <v>0</v>
      </c>
      <c r="R7" s="38">
        <f t="shared" si="0"/>
        <v>3</v>
      </c>
    </row>
    <row r="8" spans="1:18" ht="15">
      <c r="A8" s="26">
        <v>5</v>
      </c>
      <c r="B8" s="27" t="s">
        <v>47</v>
      </c>
      <c r="C8" s="32">
        <v>0</v>
      </c>
      <c r="D8" s="32">
        <v>0</v>
      </c>
      <c r="E8" s="32">
        <v>0</v>
      </c>
      <c r="F8" s="32">
        <v>0</v>
      </c>
      <c r="G8" s="32">
        <v>0</v>
      </c>
      <c r="H8" s="32">
        <v>0</v>
      </c>
      <c r="I8" s="32">
        <v>0</v>
      </c>
      <c r="J8" s="32">
        <v>0</v>
      </c>
      <c r="K8" s="32">
        <v>0</v>
      </c>
      <c r="L8" s="32">
        <v>3</v>
      </c>
      <c r="M8" s="32">
        <v>4</v>
      </c>
      <c r="N8" s="32">
        <v>192</v>
      </c>
      <c r="O8" s="32">
        <v>1</v>
      </c>
      <c r="P8" s="32">
        <v>2</v>
      </c>
      <c r="Q8" s="32">
        <v>33</v>
      </c>
      <c r="R8" s="38">
        <f t="shared" si="0"/>
        <v>4</v>
      </c>
    </row>
    <row r="9" spans="1:18" ht="15">
      <c r="A9" s="26">
        <v>6</v>
      </c>
      <c r="B9" s="28" t="s">
        <v>48</v>
      </c>
      <c r="C9" s="32">
        <v>0</v>
      </c>
      <c r="D9" s="32">
        <v>0</v>
      </c>
      <c r="E9" s="32">
        <v>0</v>
      </c>
      <c r="F9" s="32">
        <v>0</v>
      </c>
      <c r="G9" s="32">
        <v>0</v>
      </c>
      <c r="H9" s="32">
        <v>0</v>
      </c>
      <c r="I9" s="32">
        <v>0</v>
      </c>
      <c r="J9" s="32">
        <v>0</v>
      </c>
      <c r="K9" s="32">
        <v>0</v>
      </c>
      <c r="L9" s="32">
        <v>0</v>
      </c>
      <c r="M9" s="32">
        <v>0</v>
      </c>
      <c r="N9" s="32">
        <v>0</v>
      </c>
      <c r="O9" s="32">
        <v>1</v>
      </c>
      <c r="P9" s="32">
        <v>5</v>
      </c>
      <c r="Q9" s="32">
        <v>22</v>
      </c>
      <c r="R9" s="38">
        <f t="shared" si="0"/>
        <v>1</v>
      </c>
    </row>
    <row r="10" spans="1:18" ht="15">
      <c r="A10" s="26">
        <v>7</v>
      </c>
      <c r="B10" s="27" t="s">
        <v>49</v>
      </c>
      <c r="C10" s="32">
        <v>0</v>
      </c>
      <c r="D10" s="32">
        <v>0</v>
      </c>
      <c r="E10" s="32">
        <v>0</v>
      </c>
      <c r="F10" s="32">
        <v>0</v>
      </c>
      <c r="G10" s="32">
        <v>0</v>
      </c>
      <c r="H10" s="32">
        <v>0</v>
      </c>
      <c r="I10" s="32">
        <v>2</v>
      </c>
      <c r="J10" s="32">
        <v>7</v>
      </c>
      <c r="K10" s="32">
        <v>84</v>
      </c>
      <c r="L10" s="32">
        <v>1</v>
      </c>
      <c r="M10" s="32">
        <v>6</v>
      </c>
      <c r="N10" s="32">
        <v>378</v>
      </c>
      <c r="O10" s="32">
        <v>1</v>
      </c>
      <c r="P10" s="32">
        <v>3</v>
      </c>
      <c r="Q10" s="32">
        <v>40</v>
      </c>
      <c r="R10" s="38">
        <f t="shared" si="0"/>
        <v>4</v>
      </c>
    </row>
    <row r="11" spans="1:18" ht="15">
      <c r="A11" s="26">
        <v>8</v>
      </c>
      <c r="B11" s="27" t="s">
        <v>50</v>
      </c>
      <c r="C11" s="32">
        <v>0</v>
      </c>
      <c r="D11" s="32">
        <v>0</v>
      </c>
      <c r="E11" s="32">
        <v>0</v>
      </c>
      <c r="F11" s="32">
        <v>1</v>
      </c>
      <c r="G11" s="32">
        <v>2</v>
      </c>
      <c r="H11" s="32">
        <v>62</v>
      </c>
      <c r="I11" s="32">
        <v>0</v>
      </c>
      <c r="J11" s="32">
        <v>0</v>
      </c>
      <c r="K11" s="32">
        <v>0</v>
      </c>
      <c r="L11" s="32">
        <v>0</v>
      </c>
      <c r="M11" s="32">
        <v>0</v>
      </c>
      <c r="N11" s="32">
        <v>0</v>
      </c>
      <c r="O11" s="32">
        <v>0</v>
      </c>
      <c r="P11" s="32">
        <v>0</v>
      </c>
      <c r="Q11" s="32">
        <v>0</v>
      </c>
      <c r="R11" s="38">
        <f t="shared" si="0"/>
        <v>1</v>
      </c>
    </row>
    <row r="12" spans="1:18" ht="15">
      <c r="A12" s="26">
        <v>9</v>
      </c>
      <c r="B12" s="28" t="s">
        <v>51</v>
      </c>
      <c r="C12" s="32">
        <v>0</v>
      </c>
      <c r="D12" s="32">
        <v>0</v>
      </c>
      <c r="E12" s="32">
        <v>0</v>
      </c>
      <c r="F12" s="32">
        <v>0</v>
      </c>
      <c r="G12" s="32">
        <v>0</v>
      </c>
      <c r="H12" s="32">
        <v>0</v>
      </c>
      <c r="I12" s="32">
        <v>0</v>
      </c>
      <c r="J12" s="32">
        <v>0</v>
      </c>
      <c r="K12" s="32">
        <v>0</v>
      </c>
      <c r="L12" s="32">
        <v>1</v>
      </c>
      <c r="M12" s="32">
        <v>20</v>
      </c>
      <c r="N12" s="32">
        <v>163</v>
      </c>
      <c r="O12" s="32">
        <v>0</v>
      </c>
      <c r="P12" s="32">
        <v>0</v>
      </c>
      <c r="Q12" s="32">
        <v>0</v>
      </c>
      <c r="R12" s="38">
        <f t="shared" si="0"/>
        <v>1</v>
      </c>
    </row>
    <row r="13" spans="1:18" ht="15">
      <c r="A13" s="26">
        <v>10</v>
      </c>
      <c r="B13" s="28" t="s">
        <v>52</v>
      </c>
      <c r="C13" s="32">
        <v>0</v>
      </c>
      <c r="D13" s="32">
        <v>0</v>
      </c>
      <c r="E13" s="32">
        <v>0</v>
      </c>
      <c r="F13" s="32">
        <v>0</v>
      </c>
      <c r="G13" s="32">
        <v>0</v>
      </c>
      <c r="H13" s="32">
        <v>0</v>
      </c>
      <c r="I13" s="32">
        <v>0</v>
      </c>
      <c r="J13" s="32">
        <v>0</v>
      </c>
      <c r="K13" s="32">
        <v>0</v>
      </c>
      <c r="L13" s="32">
        <v>2</v>
      </c>
      <c r="M13" s="32">
        <v>2</v>
      </c>
      <c r="N13" s="32">
        <v>137</v>
      </c>
      <c r="O13" s="32">
        <v>1</v>
      </c>
      <c r="P13" s="32">
        <v>2</v>
      </c>
      <c r="Q13" s="32">
        <v>25</v>
      </c>
      <c r="R13" s="38">
        <f t="shared" si="0"/>
        <v>3</v>
      </c>
    </row>
    <row r="14" spans="1:18" ht="15">
      <c r="A14" s="26">
        <v>11</v>
      </c>
      <c r="B14" s="28" t="s">
        <v>53</v>
      </c>
      <c r="C14" s="32">
        <v>0</v>
      </c>
      <c r="D14" s="32">
        <v>0</v>
      </c>
      <c r="E14" s="32">
        <v>0</v>
      </c>
      <c r="F14" s="32">
        <v>0</v>
      </c>
      <c r="G14" s="32">
        <v>0</v>
      </c>
      <c r="H14" s="32">
        <v>0</v>
      </c>
      <c r="I14" s="32">
        <v>0</v>
      </c>
      <c r="J14" s="32">
        <v>0</v>
      </c>
      <c r="K14" s="32">
        <v>0</v>
      </c>
      <c r="L14" s="32">
        <v>3</v>
      </c>
      <c r="M14" s="32">
        <v>3</v>
      </c>
      <c r="N14" s="32">
        <v>122</v>
      </c>
      <c r="O14" s="32">
        <v>1</v>
      </c>
      <c r="P14" s="32">
        <v>2</v>
      </c>
      <c r="Q14" s="32">
        <v>35</v>
      </c>
      <c r="R14" s="38">
        <f t="shared" si="0"/>
        <v>4</v>
      </c>
    </row>
    <row r="15" spans="1:18" ht="15">
      <c r="A15" s="26">
        <v>12</v>
      </c>
      <c r="B15" s="27" t="s">
        <v>54</v>
      </c>
      <c r="C15" s="32">
        <v>0</v>
      </c>
      <c r="D15" s="32">
        <v>0</v>
      </c>
      <c r="E15" s="32">
        <v>0</v>
      </c>
      <c r="F15" s="32">
        <v>0</v>
      </c>
      <c r="G15" s="32">
        <v>0</v>
      </c>
      <c r="H15" s="32">
        <v>0</v>
      </c>
      <c r="I15" s="32">
        <v>0</v>
      </c>
      <c r="J15" s="32">
        <v>0</v>
      </c>
      <c r="K15" s="32">
        <v>0</v>
      </c>
      <c r="L15" s="32">
        <v>1</v>
      </c>
      <c r="M15" s="32">
        <v>2</v>
      </c>
      <c r="N15" s="32">
        <v>45</v>
      </c>
      <c r="O15" s="32">
        <v>2</v>
      </c>
      <c r="P15" s="32">
        <v>5</v>
      </c>
      <c r="Q15" s="32">
        <v>73</v>
      </c>
      <c r="R15" s="38">
        <f t="shared" si="0"/>
        <v>3</v>
      </c>
    </row>
    <row r="16" spans="1:18" ht="15">
      <c r="A16" s="26">
        <v>13</v>
      </c>
      <c r="B16" s="28" t="s">
        <v>55</v>
      </c>
      <c r="C16" s="32">
        <v>0</v>
      </c>
      <c r="D16" s="32">
        <v>0</v>
      </c>
      <c r="E16" s="32">
        <v>0</v>
      </c>
      <c r="F16" s="32">
        <v>0</v>
      </c>
      <c r="G16" s="32">
        <v>0</v>
      </c>
      <c r="H16" s="32">
        <v>0</v>
      </c>
      <c r="I16" s="32">
        <v>0</v>
      </c>
      <c r="J16" s="32">
        <v>0</v>
      </c>
      <c r="K16" s="32">
        <v>0</v>
      </c>
      <c r="L16" s="32">
        <v>2</v>
      </c>
      <c r="M16" s="32">
        <v>8</v>
      </c>
      <c r="N16" s="32">
        <v>39</v>
      </c>
      <c r="O16" s="32">
        <v>2</v>
      </c>
      <c r="P16" s="32">
        <v>4</v>
      </c>
      <c r="Q16" s="32">
        <v>29</v>
      </c>
      <c r="R16" s="38">
        <f t="shared" si="0"/>
        <v>4</v>
      </c>
    </row>
    <row r="17" spans="1:18" ht="15">
      <c r="A17" s="26">
        <v>14</v>
      </c>
      <c r="B17" s="28" t="s">
        <v>56</v>
      </c>
      <c r="C17" s="32">
        <v>0</v>
      </c>
      <c r="D17" s="32">
        <v>0</v>
      </c>
      <c r="E17" s="32">
        <v>0</v>
      </c>
      <c r="F17" s="32">
        <v>0</v>
      </c>
      <c r="G17" s="32">
        <v>0</v>
      </c>
      <c r="H17" s="32">
        <v>0</v>
      </c>
      <c r="I17" s="32">
        <v>0</v>
      </c>
      <c r="J17" s="32">
        <v>0</v>
      </c>
      <c r="K17" s="32">
        <v>0</v>
      </c>
      <c r="L17" s="32">
        <v>2</v>
      </c>
      <c r="M17" s="32">
        <v>4</v>
      </c>
      <c r="N17" s="32">
        <v>87</v>
      </c>
      <c r="O17" s="32">
        <v>1</v>
      </c>
      <c r="P17" s="32">
        <v>3</v>
      </c>
      <c r="Q17" s="32">
        <v>68</v>
      </c>
      <c r="R17" s="38">
        <f t="shared" si="0"/>
        <v>3</v>
      </c>
    </row>
    <row r="18" spans="1:18" ht="15">
      <c r="A18" s="26">
        <v>15</v>
      </c>
      <c r="B18" s="27" t="s">
        <v>57</v>
      </c>
      <c r="C18" s="32">
        <v>2</v>
      </c>
      <c r="D18" s="32">
        <v>4</v>
      </c>
      <c r="E18" s="32">
        <v>264</v>
      </c>
      <c r="F18" s="32">
        <v>0</v>
      </c>
      <c r="G18" s="32">
        <v>0</v>
      </c>
      <c r="H18" s="32">
        <v>0</v>
      </c>
      <c r="I18" s="32">
        <v>0</v>
      </c>
      <c r="J18" s="32">
        <v>0</v>
      </c>
      <c r="K18" s="32">
        <v>0</v>
      </c>
      <c r="L18" s="32">
        <v>2</v>
      </c>
      <c r="M18" s="32">
        <v>4</v>
      </c>
      <c r="N18" s="32">
        <v>321</v>
      </c>
      <c r="O18" s="32">
        <v>3</v>
      </c>
      <c r="P18" s="32">
        <v>12</v>
      </c>
      <c r="Q18" s="32">
        <v>81</v>
      </c>
      <c r="R18" s="38">
        <f t="shared" si="0"/>
        <v>7</v>
      </c>
    </row>
    <row r="19" spans="1:18" ht="15">
      <c r="A19" s="26">
        <v>16</v>
      </c>
      <c r="B19" s="28" t="s">
        <v>58</v>
      </c>
      <c r="C19" s="32">
        <v>0</v>
      </c>
      <c r="D19" s="32">
        <v>0</v>
      </c>
      <c r="E19" s="32">
        <v>0</v>
      </c>
      <c r="F19" s="32">
        <v>0</v>
      </c>
      <c r="G19" s="32">
        <v>0</v>
      </c>
      <c r="H19" s="32">
        <v>0</v>
      </c>
      <c r="I19" s="32">
        <v>0</v>
      </c>
      <c r="J19" s="32">
        <v>0</v>
      </c>
      <c r="K19" s="32">
        <v>0</v>
      </c>
      <c r="L19" s="32">
        <v>3</v>
      </c>
      <c r="M19" s="32">
        <v>3</v>
      </c>
      <c r="N19" s="32">
        <v>57</v>
      </c>
      <c r="O19" s="32">
        <v>2</v>
      </c>
      <c r="P19" s="32">
        <v>4</v>
      </c>
      <c r="Q19" s="32">
        <v>34</v>
      </c>
      <c r="R19" s="38">
        <f t="shared" si="0"/>
        <v>5</v>
      </c>
    </row>
    <row r="20" spans="1:18" ht="15">
      <c r="A20" s="26">
        <v>17</v>
      </c>
      <c r="B20" s="27" t="s">
        <v>59</v>
      </c>
      <c r="C20" s="32">
        <v>0</v>
      </c>
      <c r="D20" s="32">
        <v>0</v>
      </c>
      <c r="E20" s="32">
        <v>0</v>
      </c>
      <c r="F20" s="32">
        <v>0</v>
      </c>
      <c r="G20" s="32">
        <v>0</v>
      </c>
      <c r="H20" s="32">
        <v>0</v>
      </c>
      <c r="I20" s="32">
        <v>1</v>
      </c>
      <c r="J20" s="32">
        <v>5</v>
      </c>
      <c r="K20" s="32">
        <v>188</v>
      </c>
      <c r="L20" s="32">
        <v>1</v>
      </c>
      <c r="M20" s="32">
        <v>5</v>
      </c>
      <c r="N20" s="32">
        <v>192</v>
      </c>
      <c r="O20" s="32">
        <v>0</v>
      </c>
      <c r="P20" s="32">
        <v>0</v>
      </c>
      <c r="Q20" s="32">
        <v>0</v>
      </c>
      <c r="R20" s="38">
        <f t="shared" si="0"/>
        <v>2</v>
      </c>
    </row>
    <row r="21" spans="1:18" ht="15">
      <c r="A21" s="26">
        <v>18</v>
      </c>
      <c r="B21" s="28" t="s">
        <v>60</v>
      </c>
      <c r="C21" s="32">
        <v>0</v>
      </c>
      <c r="D21" s="32">
        <v>0</v>
      </c>
      <c r="E21" s="32">
        <v>0</v>
      </c>
      <c r="F21" s="32">
        <v>0</v>
      </c>
      <c r="G21" s="32">
        <v>0</v>
      </c>
      <c r="H21" s="32">
        <v>0</v>
      </c>
      <c r="I21" s="32">
        <v>0</v>
      </c>
      <c r="J21" s="32">
        <v>0</v>
      </c>
      <c r="K21" s="32">
        <v>0</v>
      </c>
      <c r="L21" s="32">
        <v>2</v>
      </c>
      <c r="M21" s="32">
        <v>4</v>
      </c>
      <c r="N21" s="32">
        <v>86</v>
      </c>
      <c r="O21" s="32">
        <v>1</v>
      </c>
      <c r="P21" s="32">
        <v>3</v>
      </c>
      <c r="Q21" s="32">
        <v>27</v>
      </c>
      <c r="R21" s="38">
        <f t="shared" si="0"/>
        <v>3</v>
      </c>
    </row>
    <row r="22" spans="1:18" ht="15">
      <c r="A22" s="26">
        <v>19</v>
      </c>
      <c r="B22" s="28" t="s">
        <v>61</v>
      </c>
      <c r="C22" s="32">
        <v>0</v>
      </c>
      <c r="D22" s="32">
        <v>0</v>
      </c>
      <c r="E22" s="32">
        <v>0</v>
      </c>
      <c r="F22" s="32">
        <v>0</v>
      </c>
      <c r="G22" s="32">
        <v>0</v>
      </c>
      <c r="H22" s="32">
        <v>0</v>
      </c>
      <c r="I22" s="32">
        <v>0</v>
      </c>
      <c r="J22" s="32">
        <v>0</v>
      </c>
      <c r="K22" s="32">
        <v>0</v>
      </c>
      <c r="L22" s="32">
        <v>1</v>
      </c>
      <c r="M22" s="32">
        <v>8</v>
      </c>
      <c r="N22" s="32">
        <v>123</v>
      </c>
      <c r="O22" s="32">
        <v>3</v>
      </c>
      <c r="P22" s="32">
        <v>0</v>
      </c>
      <c r="Q22" s="32">
        <v>0</v>
      </c>
      <c r="R22" s="38">
        <f t="shared" si="0"/>
        <v>4</v>
      </c>
    </row>
    <row r="23" spans="1:18" ht="15">
      <c r="A23" s="26">
        <v>20</v>
      </c>
      <c r="B23" s="28" t="s">
        <v>62</v>
      </c>
      <c r="C23" s="32">
        <v>0</v>
      </c>
      <c r="D23" s="32">
        <v>0</v>
      </c>
      <c r="E23" s="32">
        <v>0</v>
      </c>
      <c r="F23" s="32">
        <v>0</v>
      </c>
      <c r="G23" s="32">
        <v>0</v>
      </c>
      <c r="H23" s="32">
        <v>0</v>
      </c>
      <c r="I23" s="32">
        <v>0</v>
      </c>
      <c r="J23" s="32">
        <v>0</v>
      </c>
      <c r="K23" s="32">
        <v>0</v>
      </c>
      <c r="L23" s="32">
        <v>2</v>
      </c>
      <c r="M23" s="32">
        <v>8</v>
      </c>
      <c r="N23" s="32">
        <v>134</v>
      </c>
      <c r="O23" s="32">
        <v>0</v>
      </c>
      <c r="P23" s="32">
        <v>0</v>
      </c>
      <c r="Q23" s="32">
        <v>0</v>
      </c>
      <c r="R23" s="38">
        <f t="shared" si="0"/>
        <v>2</v>
      </c>
    </row>
    <row r="24" spans="1:18" ht="15">
      <c r="A24" s="26">
        <v>21</v>
      </c>
      <c r="B24" s="28" t="s">
        <v>63</v>
      </c>
      <c r="C24" s="32">
        <v>0</v>
      </c>
      <c r="D24" s="32">
        <v>0</v>
      </c>
      <c r="E24" s="32">
        <v>0</v>
      </c>
      <c r="F24" s="32">
        <v>0</v>
      </c>
      <c r="G24" s="32">
        <v>0</v>
      </c>
      <c r="H24" s="32">
        <v>0</v>
      </c>
      <c r="I24" s="32">
        <v>0</v>
      </c>
      <c r="J24" s="32">
        <v>0</v>
      </c>
      <c r="K24" s="32">
        <v>0</v>
      </c>
      <c r="L24" s="32">
        <v>1</v>
      </c>
      <c r="M24" s="32">
        <v>2</v>
      </c>
      <c r="N24" s="32">
        <v>77</v>
      </c>
      <c r="O24" s="32">
        <v>0</v>
      </c>
      <c r="P24" s="32">
        <v>0</v>
      </c>
      <c r="Q24" s="32">
        <v>0</v>
      </c>
      <c r="R24" s="38">
        <f t="shared" si="0"/>
        <v>1</v>
      </c>
    </row>
    <row r="25" spans="1:18" ht="15">
      <c r="A25" s="26">
        <v>22</v>
      </c>
      <c r="B25" s="28" t="s">
        <v>64</v>
      </c>
      <c r="C25" s="32">
        <v>0</v>
      </c>
      <c r="D25" s="32">
        <v>0</v>
      </c>
      <c r="E25" s="32">
        <v>0</v>
      </c>
      <c r="F25" s="32">
        <v>0</v>
      </c>
      <c r="G25" s="32">
        <v>0</v>
      </c>
      <c r="H25" s="32">
        <v>0</v>
      </c>
      <c r="I25" s="32">
        <v>0</v>
      </c>
      <c r="J25" s="32">
        <v>0</v>
      </c>
      <c r="K25" s="32">
        <v>0</v>
      </c>
      <c r="L25" s="32">
        <v>3</v>
      </c>
      <c r="M25" s="32">
        <v>3</v>
      </c>
      <c r="N25" s="32">
        <v>163</v>
      </c>
      <c r="O25" s="32">
        <v>1</v>
      </c>
      <c r="P25" s="32">
        <v>2</v>
      </c>
      <c r="Q25" s="32">
        <v>19</v>
      </c>
      <c r="R25" s="38">
        <f t="shared" si="0"/>
        <v>4</v>
      </c>
    </row>
    <row r="26" spans="1:18" ht="15">
      <c r="A26" s="26">
        <v>23</v>
      </c>
      <c r="B26" s="28" t="s">
        <v>65</v>
      </c>
      <c r="C26" s="32">
        <v>0</v>
      </c>
      <c r="D26" s="32">
        <v>0</v>
      </c>
      <c r="E26" s="32">
        <v>0</v>
      </c>
      <c r="F26" s="32">
        <v>1</v>
      </c>
      <c r="G26" s="32">
        <v>2</v>
      </c>
      <c r="H26" s="32">
        <v>39</v>
      </c>
      <c r="I26" s="32">
        <v>0</v>
      </c>
      <c r="J26" s="32">
        <v>0</v>
      </c>
      <c r="K26" s="32">
        <v>0</v>
      </c>
      <c r="L26" s="32">
        <v>0</v>
      </c>
      <c r="M26" s="32">
        <v>0</v>
      </c>
      <c r="N26" s="32">
        <v>0</v>
      </c>
      <c r="O26" s="32">
        <v>0</v>
      </c>
      <c r="P26" s="32">
        <v>0</v>
      </c>
      <c r="Q26" s="32">
        <v>0</v>
      </c>
      <c r="R26" s="38">
        <f t="shared" si="0"/>
        <v>1</v>
      </c>
    </row>
    <row r="27" spans="1:18" ht="15">
      <c r="A27" s="26">
        <v>24</v>
      </c>
      <c r="B27" s="28" t="s">
        <v>66</v>
      </c>
      <c r="C27" s="32">
        <v>0</v>
      </c>
      <c r="D27" s="32">
        <v>0</v>
      </c>
      <c r="E27" s="32">
        <v>0</v>
      </c>
      <c r="F27" s="32">
        <v>0</v>
      </c>
      <c r="G27" s="32">
        <v>0</v>
      </c>
      <c r="H27" s="32">
        <v>0</v>
      </c>
      <c r="I27" s="32">
        <v>0</v>
      </c>
      <c r="J27" s="32">
        <v>0</v>
      </c>
      <c r="K27" s="32">
        <v>0</v>
      </c>
      <c r="L27" s="32">
        <v>2</v>
      </c>
      <c r="M27" s="32">
        <v>4</v>
      </c>
      <c r="N27" s="32">
        <v>139</v>
      </c>
      <c r="O27" s="32">
        <v>1</v>
      </c>
      <c r="P27" s="32">
        <v>2</v>
      </c>
      <c r="Q27" s="32">
        <v>25</v>
      </c>
      <c r="R27" s="38">
        <f t="shared" si="0"/>
        <v>3</v>
      </c>
    </row>
    <row r="28" spans="1:18" ht="15">
      <c r="A28" s="26">
        <v>25</v>
      </c>
      <c r="B28" s="28" t="s">
        <v>67</v>
      </c>
      <c r="C28" s="32">
        <v>0</v>
      </c>
      <c r="D28" s="32">
        <v>0</v>
      </c>
      <c r="E28" s="32">
        <v>0</v>
      </c>
      <c r="F28" s="32">
        <v>0</v>
      </c>
      <c r="G28" s="32">
        <v>0</v>
      </c>
      <c r="H28" s="32">
        <v>0</v>
      </c>
      <c r="I28" s="32">
        <v>0</v>
      </c>
      <c r="J28" s="32">
        <v>0</v>
      </c>
      <c r="K28" s="32">
        <v>0</v>
      </c>
      <c r="L28" s="32">
        <v>1</v>
      </c>
      <c r="M28" s="32">
        <v>2</v>
      </c>
      <c r="N28" s="32">
        <v>89</v>
      </c>
      <c r="O28" s="32">
        <v>1</v>
      </c>
      <c r="P28" s="32">
        <v>3</v>
      </c>
      <c r="Q28" s="32">
        <v>55</v>
      </c>
      <c r="R28" s="38">
        <f t="shared" si="0"/>
        <v>2</v>
      </c>
    </row>
    <row r="29" spans="1:18" ht="15">
      <c r="A29" s="26">
        <v>26</v>
      </c>
      <c r="B29" s="28" t="s">
        <v>68</v>
      </c>
      <c r="C29" s="32">
        <v>0</v>
      </c>
      <c r="D29" s="32">
        <v>0</v>
      </c>
      <c r="E29" s="32">
        <v>0</v>
      </c>
      <c r="F29" s="32">
        <v>0</v>
      </c>
      <c r="G29" s="32">
        <v>0</v>
      </c>
      <c r="H29" s="32">
        <v>0</v>
      </c>
      <c r="I29" s="32">
        <v>0</v>
      </c>
      <c r="J29" s="32">
        <v>0</v>
      </c>
      <c r="K29" s="32">
        <v>0</v>
      </c>
      <c r="L29" s="32">
        <v>5</v>
      </c>
      <c r="M29" s="32">
        <v>8</v>
      </c>
      <c r="N29" s="32">
        <v>210</v>
      </c>
      <c r="O29" s="32">
        <v>1</v>
      </c>
      <c r="P29" s="32">
        <v>1</v>
      </c>
      <c r="Q29" s="32">
        <v>12</v>
      </c>
      <c r="R29" s="38">
        <f t="shared" si="0"/>
        <v>6</v>
      </c>
    </row>
    <row r="30" spans="1:18" ht="15">
      <c r="A30" s="26">
        <v>27</v>
      </c>
      <c r="B30" s="28" t="s">
        <v>69</v>
      </c>
      <c r="C30" s="32">
        <v>0</v>
      </c>
      <c r="D30" s="32">
        <v>0</v>
      </c>
      <c r="E30" s="32">
        <v>0</v>
      </c>
      <c r="F30" s="32">
        <v>3</v>
      </c>
      <c r="G30" s="32">
        <v>3</v>
      </c>
      <c r="H30" s="32">
        <v>56</v>
      </c>
      <c r="I30" s="32">
        <v>0</v>
      </c>
      <c r="J30" s="32">
        <v>0</v>
      </c>
      <c r="K30" s="32">
        <v>0</v>
      </c>
      <c r="L30" s="32">
        <v>1</v>
      </c>
      <c r="M30" s="32">
        <v>24</v>
      </c>
      <c r="N30" s="32">
        <v>168</v>
      </c>
      <c r="O30" s="32">
        <v>1</v>
      </c>
      <c r="P30" s="32">
        <v>1</v>
      </c>
      <c r="Q30" s="32">
        <v>18</v>
      </c>
      <c r="R30" s="38">
        <f t="shared" si="0"/>
        <v>5</v>
      </c>
    </row>
    <row r="31" spans="1:18" ht="15">
      <c r="A31" s="26">
        <v>28</v>
      </c>
      <c r="B31" s="28" t="s">
        <v>70</v>
      </c>
      <c r="C31" s="32">
        <v>0</v>
      </c>
      <c r="D31" s="32">
        <v>0</v>
      </c>
      <c r="E31" s="32">
        <v>0</v>
      </c>
      <c r="F31" s="32">
        <v>0</v>
      </c>
      <c r="G31" s="32">
        <v>0</v>
      </c>
      <c r="H31" s="32">
        <v>0</v>
      </c>
      <c r="I31" s="32">
        <v>0</v>
      </c>
      <c r="J31" s="32">
        <v>0</v>
      </c>
      <c r="K31" s="32">
        <v>0</v>
      </c>
      <c r="L31" s="32">
        <v>4</v>
      </c>
      <c r="M31" s="32">
        <v>4</v>
      </c>
      <c r="N31" s="32">
        <v>96</v>
      </c>
      <c r="O31" s="32">
        <v>2</v>
      </c>
      <c r="P31" s="32">
        <v>4</v>
      </c>
      <c r="Q31" s="32">
        <v>36</v>
      </c>
      <c r="R31" s="38">
        <f t="shared" si="0"/>
        <v>6</v>
      </c>
    </row>
    <row r="32" spans="1:18" s="40" customFormat="1" ht="18.75" customHeight="1">
      <c r="A32" s="59" t="s">
        <v>5</v>
      </c>
      <c r="B32" s="60"/>
      <c r="C32" s="30">
        <f>SUM(C4:C31)</f>
        <v>2</v>
      </c>
      <c r="D32" s="30">
        <f t="shared" ref="D32:Q32" si="1">SUM(D4:D31)</f>
        <v>4</v>
      </c>
      <c r="E32" s="30">
        <f t="shared" si="1"/>
        <v>264</v>
      </c>
      <c r="F32" s="30">
        <f t="shared" si="1"/>
        <v>6</v>
      </c>
      <c r="G32" s="30">
        <f t="shared" si="1"/>
        <v>12</v>
      </c>
      <c r="H32" s="30">
        <f t="shared" si="1"/>
        <v>239</v>
      </c>
      <c r="I32" s="30">
        <f t="shared" si="1"/>
        <v>3</v>
      </c>
      <c r="J32" s="30">
        <f t="shared" si="1"/>
        <v>12</v>
      </c>
      <c r="K32" s="30">
        <f t="shared" si="1"/>
        <v>272</v>
      </c>
      <c r="L32" s="30">
        <f t="shared" si="1"/>
        <v>47</v>
      </c>
      <c r="M32" s="30">
        <f t="shared" si="1"/>
        <v>142</v>
      </c>
      <c r="N32" s="30">
        <f t="shared" si="1"/>
        <v>3241</v>
      </c>
      <c r="O32" s="30">
        <f t="shared" si="1"/>
        <v>28</v>
      </c>
      <c r="P32" s="30">
        <f t="shared" si="1"/>
        <v>66</v>
      </c>
      <c r="Q32" s="30">
        <f t="shared" si="1"/>
        <v>726</v>
      </c>
      <c r="R32" s="39">
        <f>SUM(R27:R31)</f>
        <v>22</v>
      </c>
    </row>
    <row r="33" spans="1:3" ht="15" customHeight="1">
      <c r="A33" s="61" t="s">
        <v>6</v>
      </c>
      <c r="B33" s="61"/>
      <c r="C33" s="61"/>
    </row>
  </sheetData>
  <mergeCells count="11">
    <mergeCell ref="A2:A3"/>
    <mergeCell ref="A1:R1"/>
    <mergeCell ref="A32:B32"/>
    <mergeCell ref="A33:C33"/>
    <mergeCell ref="B2:B3"/>
    <mergeCell ref="O2:Q2"/>
    <mergeCell ref="R2:R3"/>
    <mergeCell ref="C2:E2"/>
    <mergeCell ref="F2:H2"/>
    <mergeCell ref="I2:K2"/>
    <mergeCell ref="L2:N2"/>
  </mergeCells>
  <pageMargins left="1.2" right="0.2" top="0.5" bottom="0" header="0.3" footer="0.3"/>
  <pageSetup paperSize="9" orientation="landscape" horizontalDpi="4294967294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J33"/>
  <sheetViews>
    <sheetView topLeftCell="A10" workbookViewId="0">
      <selection activeCell="O18" sqref="O18"/>
    </sheetView>
  </sheetViews>
  <sheetFormatPr defaultRowHeight="15"/>
  <cols>
    <col min="1" max="1" width="5.42578125" style="21" customWidth="1"/>
    <col min="2" max="2" width="19.85546875" customWidth="1"/>
    <col min="3" max="10" width="10.85546875" customWidth="1"/>
  </cols>
  <sheetData>
    <row r="1" spans="1:10" ht="21" customHeight="1">
      <c r="A1" s="66" t="s">
        <v>74</v>
      </c>
      <c r="B1" s="66"/>
      <c r="C1" s="66"/>
      <c r="D1" s="66"/>
      <c r="E1" s="66"/>
      <c r="F1" s="66"/>
      <c r="G1" s="66"/>
      <c r="H1" s="66"/>
      <c r="I1" s="66"/>
      <c r="J1" s="66"/>
    </row>
    <row r="2" spans="1:10" ht="47.25">
      <c r="A2" s="29" t="s">
        <v>71</v>
      </c>
      <c r="B2" s="16" t="s">
        <v>72</v>
      </c>
      <c r="C2" s="14" t="s">
        <v>16</v>
      </c>
      <c r="D2" s="14" t="s">
        <v>17</v>
      </c>
      <c r="E2" s="14" t="s">
        <v>18</v>
      </c>
      <c r="F2" s="14" t="s">
        <v>19</v>
      </c>
      <c r="G2" s="14" t="s">
        <v>20</v>
      </c>
      <c r="H2" s="14" t="s">
        <v>21</v>
      </c>
      <c r="I2" s="16" t="s">
        <v>11</v>
      </c>
      <c r="J2" s="16" t="s">
        <v>5</v>
      </c>
    </row>
    <row r="3" spans="1:10" s="21" customFormat="1" ht="15.75" customHeight="1">
      <c r="A3" s="26">
        <v>1</v>
      </c>
      <c r="B3" s="27" t="s">
        <v>43</v>
      </c>
      <c r="C3" s="43">
        <v>2</v>
      </c>
      <c r="D3" s="43">
        <v>0</v>
      </c>
      <c r="E3" s="43">
        <v>0</v>
      </c>
      <c r="F3" s="43">
        <v>0</v>
      </c>
      <c r="G3" s="43">
        <v>0</v>
      </c>
      <c r="H3" s="43">
        <v>0</v>
      </c>
      <c r="I3" s="43">
        <v>0</v>
      </c>
      <c r="J3" s="16">
        <f>SUM(C3:I3)</f>
        <v>2</v>
      </c>
    </row>
    <row r="4" spans="1:10" s="21" customFormat="1" ht="15.75" customHeight="1">
      <c r="A4" s="26">
        <v>2</v>
      </c>
      <c r="B4" s="27" t="s">
        <v>44</v>
      </c>
      <c r="C4" s="43">
        <v>0</v>
      </c>
      <c r="D4" s="43">
        <v>0</v>
      </c>
      <c r="E4" s="43">
        <v>0</v>
      </c>
      <c r="F4" s="43">
        <v>0</v>
      </c>
      <c r="G4" s="43">
        <v>0</v>
      </c>
      <c r="H4" s="43">
        <v>0</v>
      </c>
      <c r="I4" s="43">
        <v>0</v>
      </c>
      <c r="J4" s="16">
        <f t="shared" ref="J4:J30" si="0">SUM(C4:I4)</f>
        <v>0</v>
      </c>
    </row>
    <row r="5" spans="1:10" s="21" customFormat="1" ht="15.75" customHeight="1">
      <c r="A5" s="26">
        <v>3</v>
      </c>
      <c r="B5" s="28" t="s">
        <v>45</v>
      </c>
      <c r="C5" s="43">
        <v>9</v>
      </c>
      <c r="D5" s="43">
        <v>7</v>
      </c>
      <c r="E5" s="43">
        <v>0</v>
      </c>
      <c r="F5" s="43">
        <v>0</v>
      </c>
      <c r="G5" s="43">
        <v>0</v>
      </c>
      <c r="H5" s="43">
        <v>0</v>
      </c>
      <c r="I5" s="43">
        <v>0</v>
      </c>
      <c r="J5" s="16">
        <f t="shared" si="0"/>
        <v>16</v>
      </c>
    </row>
    <row r="6" spans="1:10" s="21" customFormat="1" ht="15.75" customHeight="1">
      <c r="A6" s="26">
        <v>4</v>
      </c>
      <c r="B6" s="27" t="s">
        <v>46</v>
      </c>
      <c r="C6" s="43">
        <v>2</v>
      </c>
      <c r="D6" s="43">
        <v>1</v>
      </c>
      <c r="E6" s="43">
        <v>0</v>
      </c>
      <c r="F6" s="43">
        <v>1</v>
      </c>
      <c r="G6" s="43">
        <v>0</v>
      </c>
      <c r="H6" s="43">
        <v>0</v>
      </c>
      <c r="I6" s="43">
        <v>0</v>
      </c>
      <c r="J6" s="16">
        <f t="shared" si="0"/>
        <v>4</v>
      </c>
    </row>
    <row r="7" spans="1:10" s="21" customFormat="1" ht="15.75" customHeight="1">
      <c r="A7" s="26">
        <v>5</v>
      </c>
      <c r="B7" s="27" t="s">
        <v>47</v>
      </c>
      <c r="C7" s="43">
        <v>1</v>
      </c>
      <c r="D7" s="43">
        <v>3</v>
      </c>
      <c r="E7" s="43">
        <v>0</v>
      </c>
      <c r="F7" s="43">
        <v>0</v>
      </c>
      <c r="G7" s="43">
        <v>0</v>
      </c>
      <c r="H7" s="43">
        <v>0</v>
      </c>
      <c r="I7" s="43">
        <v>0</v>
      </c>
      <c r="J7" s="16">
        <f t="shared" si="0"/>
        <v>4</v>
      </c>
    </row>
    <row r="8" spans="1:10" s="21" customFormat="1" ht="15.75" customHeight="1">
      <c r="A8" s="26">
        <v>6</v>
      </c>
      <c r="B8" s="28" t="s">
        <v>48</v>
      </c>
      <c r="C8" s="43">
        <v>0</v>
      </c>
      <c r="D8" s="43">
        <v>1</v>
      </c>
      <c r="E8" s="43">
        <v>0</v>
      </c>
      <c r="F8" s="43">
        <v>0</v>
      </c>
      <c r="G8" s="43">
        <v>0</v>
      </c>
      <c r="H8" s="43">
        <v>0</v>
      </c>
      <c r="I8" s="43">
        <v>0</v>
      </c>
      <c r="J8" s="16">
        <f t="shared" si="0"/>
        <v>1</v>
      </c>
    </row>
    <row r="9" spans="1:10" s="21" customFormat="1" ht="15.75" customHeight="1">
      <c r="A9" s="26">
        <v>7</v>
      </c>
      <c r="B9" s="27" t="s">
        <v>49</v>
      </c>
      <c r="C9" s="43">
        <v>1</v>
      </c>
      <c r="D9" s="43">
        <v>0</v>
      </c>
      <c r="E9" s="43">
        <v>0</v>
      </c>
      <c r="F9" s="43">
        <v>0</v>
      </c>
      <c r="G9" s="43">
        <v>0</v>
      </c>
      <c r="H9" s="43">
        <v>0</v>
      </c>
      <c r="I9" s="43">
        <v>1</v>
      </c>
      <c r="J9" s="16">
        <f t="shared" si="0"/>
        <v>2</v>
      </c>
    </row>
    <row r="10" spans="1:10" s="21" customFormat="1" ht="15.75" customHeight="1">
      <c r="A10" s="26">
        <v>8</v>
      </c>
      <c r="B10" s="27" t="s">
        <v>50</v>
      </c>
      <c r="C10" s="43">
        <v>3</v>
      </c>
      <c r="D10" s="43">
        <v>1</v>
      </c>
      <c r="E10" s="43">
        <v>0</v>
      </c>
      <c r="F10" s="43">
        <v>0</v>
      </c>
      <c r="G10" s="43">
        <v>0</v>
      </c>
      <c r="H10" s="43">
        <v>2</v>
      </c>
      <c r="I10" s="43">
        <v>0</v>
      </c>
      <c r="J10" s="16">
        <f t="shared" si="0"/>
        <v>6</v>
      </c>
    </row>
    <row r="11" spans="1:10" s="21" customFormat="1" ht="15.75" customHeight="1">
      <c r="A11" s="26">
        <v>9</v>
      </c>
      <c r="B11" s="28" t="s">
        <v>51</v>
      </c>
      <c r="C11" s="43">
        <v>0</v>
      </c>
      <c r="D11" s="43">
        <v>0</v>
      </c>
      <c r="E11" s="43">
        <v>0</v>
      </c>
      <c r="F11" s="43">
        <v>0</v>
      </c>
      <c r="G11" s="43">
        <v>0</v>
      </c>
      <c r="H11" s="43">
        <v>0</v>
      </c>
      <c r="I11" s="43">
        <v>0</v>
      </c>
      <c r="J11" s="16">
        <f t="shared" si="0"/>
        <v>0</v>
      </c>
    </row>
    <row r="12" spans="1:10" ht="15.75" customHeight="1">
      <c r="A12" s="26">
        <v>10</v>
      </c>
      <c r="B12" s="28" t="s">
        <v>52</v>
      </c>
      <c r="C12" s="43">
        <v>0</v>
      </c>
      <c r="D12" s="43">
        <v>2</v>
      </c>
      <c r="E12" s="43">
        <v>0</v>
      </c>
      <c r="F12" s="43">
        <v>0</v>
      </c>
      <c r="G12" s="43">
        <v>0</v>
      </c>
      <c r="H12" s="43">
        <v>0</v>
      </c>
      <c r="I12" s="43">
        <v>0</v>
      </c>
      <c r="J12" s="16">
        <f t="shared" si="0"/>
        <v>2</v>
      </c>
    </row>
    <row r="13" spans="1:10" ht="15.75" customHeight="1">
      <c r="A13" s="26">
        <v>11</v>
      </c>
      <c r="B13" s="28" t="s">
        <v>53</v>
      </c>
      <c r="C13" s="43">
        <v>1</v>
      </c>
      <c r="D13" s="43">
        <v>0</v>
      </c>
      <c r="E13" s="43">
        <v>0</v>
      </c>
      <c r="F13" s="43">
        <v>0</v>
      </c>
      <c r="G13" s="43">
        <v>0</v>
      </c>
      <c r="H13" s="43">
        <v>0</v>
      </c>
      <c r="I13" s="43">
        <v>0</v>
      </c>
      <c r="J13" s="16">
        <f t="shared" si="0"/>
        <v>1</v>
      </c>
    </row>
    <row r="14" spans="1:10" ht="15.75" customHeight="1">
      <c r="A14" s="26">
        <v>12</v>
      </c>
      <c r="B14" s="27" t="s">
        <v>54</v>
      </c>
      <c r="C14" s="43">
        <v>0</v>
      </c>
      <c r="D14" s="43">
        <v>0</v>
      </c>
      <c r="E14" s="43">
        <v>0</v>
      </c>
      <c r="F14" s="43">
        <v>0</v>
      </c>
      <c r="G14" s="43">
        <v>0</v>
      </c>
      <c r="H14" s="43">
        <v>0</v>
      </c>
      <c r="I14" s="43">
        <v>0</v>
      </c>
      <c r="J14" s="16">
        <f t="shared" si="0"/>
        <v>0</v>
      </c>
    </row>
    <row r="15" spans="1:10" ht="15.75" customHeight="1">
      <c r="A15" s="26">
        <v>13</v>
      </c>
      <c r="B15" s="28" t="s">
        <v>55</v>
      </c>
      <c r="C15" s="43">
        <v>0</v>
      </c>
      <c r="D15" s="43">
        <v>0</v>
      </c>
      <c r="E15" s="43">
        <v>0</v>
      </c>
      <c r="F15" s="43">
        <v>0</v>
      </c>
      <c r="G15" s="43">
        <v>0</v>
      </c>
      <c r="H15" s="43">
        <v>0</v>
      </c>
      <c r="I15" s="43">
        <v>0</v>
      </c>
      <c r="J15" s="16">
        <f t="shared" si="0"/>
        <v>0</v>
      </c>
    </row>
    <row r="16" spans="1:10" ht="15.75" customHeight="1">
      <c r="A16" s="26">
        <v>14</v>
      </c>
      <c r="B16" s="28" t="s">
        <v>56</v>
      </c>
      <c r="C16" s="43">
        <v>0</v>
      </c>
      <c r="D16" s="43">
        <v>0</v>
      </c>
      <c r="E16" s="43">
        <v>0</v>
      </c>
      <c r="F16" s="43">
        <v>0</v>
      </c>
      <c r="G16" s="43">
        <v>0</v>
      </c>
      <c r="H16" s="43">
        <v>0</v>
      </c>
      <c r="I16" s="43">
        <v>0</v>
      </c>
      <c r="J16" s="16">
        <f t="shared" si="0"/>
        <v>0</v>
      </c>
    </row>
    <row r="17" spans="1:10" ht="15.75" customHeight="1">
      <c r="A17" s="26">
        <v>15</v>
      </c>
      <c r="B17" s="27" t="s">
        <v>57</v>
      </c>
      <c r="C17" s="43">
        <v>1</v>
      </c>
      <c r="D17" s="43">
        <v>6</v>
      </c>
      <c r="E17" s="43">
        <v>2</v>
      </c>
      <c r="F17" s="43">
        <v>0</v>
      </c>
      <c r="G17" s="43">
        <v>0</v>
      </c>
      <c r="H17" s="43">
        <v>0</v>
      </c>
      <c r="I17" s="43">
        <v>0</v>
      </c>
      <c r="J17" s="16">
        <f t="shared" si="0"/>
        <v>9</v>
      </c>
    </row>
    <row r="18" spans="1:10" ht="15.75" customHeight="1">
      <c r="A18" s="26">
        <v>16</v>
      </c>
      <c r="B18" s="28" t="s">
        <v>58</v>
      </c>
      <c r="C18" s="43">
        <v>0</v>
      </c>
      <c r="D18" s="43">
        <v>1</v>
      </c>
      <c r="E18" s="43">
        <v>0</v>
      </c>
      <c r="F18" s="43">
        <v>0</v>
      </c>
      <c r="G18" s="43">
        <v>0</v>
      </c>
      <c r="H18" s="43">
        <v>1</v>
      </c>
      <c r="I18" s="43">
        <v>0</v>
      </c>
      <c r="J18" s="16">
        <f t="shared" si="0"/>
        <v>2</v>
      </c>
    </row>
    <row r="19" spans="1:10" ht="15.75" customHeight="1">
      <c r="A19" s="26">
        <v>17</v>
      </c>
      <c r="B19" s="27" t="s">
        <v>59</v>
      </c>
      <c r="C19" s="43">
        <v>0</v>
      </c>
      <c r="D19" s="43">
        <v>1</v>
      </c>
      <c r="E19" s="43">
        <v>0</v>
      </c>
      <c r="F19" s="43">
        <v>0</v>
      </c>
      <c r="G19" s="43">
        <v>0</v>
      </c>
      <c r="H19" s="43">
        <v>0</v>
      </c>
      <c r="I19" s="43">
        <v>0</v>
      </c>
      <c r="J19" s="16">
        <f t="shared" si="0"/>
        <v>1</v>
      </c>
    </row>
    <row r="20" spans="1:10" ht="15.75" customHeight="1">
      <c r="A20" s="26">
        <v>18</v>
      </c>
      <c r="B20" s="28" t="s">
        <v>60</v>
      </c>
      <c r="C20" s="43">
        <v>0</v>
      </c>
      <c r="D20" s="43">
        <v>1</v>
      </c>
      <c r="E20" s="43">
        <v>0</v>
      </c>
      <c r="F20" s="43">
        <v>0</v>
      </c>
      <c r="G20" s="43">
        <v>0</v>
      </c>
      <c r="H20" s="43">
        <v>1</v>
      </c>
      <c r="I20" s="43">
        <v>0</v>
      </c>
      <c r="J20" s="16">
        <f t="shared" si="0"/>
        <v>2</v>
      </c>
    </row>
    <row r="21" spans="1:10" ht="15.75" customHeight="1">
      <c r="A21" s="26">
        <v>19</v>
      </c>
      <c r="B21" s="28" t="s">
        <v>61</v>
      </c>
      <c r="C21" s="43">
        <v>0</v>
      </c>
      <c r="D21" s="43">
        <v>3</v>
      </c>
      <c r="E21" s="43">
        <v>0</v>
      </c>
      <c r="F21" s="43">
        <v>0</v>
      </c>
      <c r="G21" s="43">
        <v>0</v>
      </c>
      <c r="H21" s="43">
        <v>0</v>
      </c>
      <c r="I21" s="43">
        <v>0</v>
      </c>
      <c r="J21" s="16">
        <f t="shared" si="0"/>
        <v>3</v>
      </c>
    </row>
    <row r="22" spans="1:10" ht="15.75" customHeight="1">
      <c r="A22" s="26">
        <v>20</v>
      </c>
      <c r="B22" s="28" t="s">
        <v>62</v>
      </c>
      <c r="C22" s="43">
        <v>0</v>
      </c>
      <c r="D22" s="43">
        <v>0</v>
      </c>
      <c r="E22" s="43">
        <v>0</v>
      </c>
      <c r="F22" s="43">
        <v>0</v>
      </c>
      <c r="G22" s="43">
        <v>0</v>
      </c>
      <c r="H22" s="43">
        <v>1</v>
      </c>
      <c r="I22" s="43">
        <v>0</v>
      </c>
      <c r="J22" s="16">
        <f t="shared" si="0"/>
        <v>1</v>
      </c>
    </row>
    <row r="23" spans="1:10" ht="15.75" customHeight="1">
      <c r="A23" s="26">
        <v>21</v>
      </c>
      <c r="B23" s="28" t="s">
        <v>63</v>
      </c>
      <c r="C23" s="43">
        <v>0</v>
      </c>
      <c r="D23" s="43">
        <v>0</v>
      </c>
      <c r="E23" s="43">
        <v>0</v>
      </c>
      <c r="F23" s="43">
        <v>0</v>
      </c>
      <c r="G23" s="43">
        <v>0</v>
      </c>
      <c r="H23" s="43">
        <v>0</v>
      </c>
      <c r="I23" s="43">
        <v>0</v>
      </c>
      <c r="J23" s="16">
        <f t="shared" si="0"/>
        <v>0</v>
      </c>
    </row>
    <row r="24" spans="1:10" ht="15.75" customHeight="1">
      <c r="A24" s="26">
        <v>22</v>
      </c>
      <c r="B24" s="28" t="s">
        <v>64</v>
      </c>
      <c r="C24" s="43">
        <v>3</v>
      </c>
      <c r="D24" s="43">
        <v>2</v>
      </c>
      <c r="E24" s="43">
        <v>0</v>
      </c>
      <c r="F24" s="43">
        <v>0</v>
      </c>
      <c r="G24" s="43">
        <v>0</v>
      </c>
      <c r="H24" s="43">
        <v>1</v>
      </c>
      <c r="I24" s="43">
        <v>0</v>
      </c>
      <c r="J24" s="16">
        <f t="shared" si="0"/>
        <v>6</v>
      </c>
    </row>
    <row r="25" spans="1:10" ht="15.75" customHeight="1">
      <c r="A25" s="26">
        <v>23</v>
      </c>
      <c r="B25" s="28" t="s">
        <v>65</v>
      </c>
      <c r="C25" s="43">
        <v>0</v>
      </c>
      <c r="D25" s="43">
        <v>0</v>
      </c>
      <c r="E25" s="43">
        <v>0</v>
      </c>
      <c r="F25" s="43">
        <v>0</v>
      </c>
      <c r="G25" s="43">
        <v>0</v>
      </c>
      <c r="H25" s="43">
        <v>0</v>
      </c>
      <c r="I25" s="43">
        <v>0</v>
      </c>
      <c r="J25" s="16">
        <f t="shared" si="0"/>
        <v>0</v>
      </c>
    </row>
    <row r="26" spans="1:10" ht="15.75" customHeight="1">
      <c r="A26" s="26">
        <v>24</v>
      </c>
      <c r="B26" s="28" t="s">
        <v>66</v>
      </c>
      <c r="C26" s="43">
        <v>1</v>
      </c>
      <c r="D26" s="43">
        <v>0</v>
      </c>
      <c r="E26" s="43">
        <v>0</v>
      </c>
      <c r="F26" s="43">
        <v>0</v>
      </c>
      <c r="G26" s="43">
        <v>0</v>
      </c>
      <c r="H26" s="43">
        <v>0</v>
      </c>
      <c r="I26" s="43">
        <v>0</v>
      </c>
      <c r="J26" s="16">
        <f t="shared" si="0"/>
        <v>1</v>
      </c>
    </row>
    <row r="27" spans="1:10" ht="15.75" customHeight="1">
      <c r="A27" s="26">
        <v>25</v>
      </c>
      <c r="B27" s="28" t="s">
        <v>67</v>
      </c>
      <c r="C27" s="43">
        <v>1</v>
      </c>
      <c r="D27" s="43">
        <v>15</v>
      </c>
      <c r="E27" s="43">
        <v>1</v>
      </c>
      <c r="F27" s="43">
        <v>0</v>
      </c>
      <c r="G27" s="43">
        <v>1</v>
      </c>
      <c r="H27" s="43">
        <v>0</v>
      </c>
      <c r="I27" s="43">
        <v>0</v>
      </c>
      <c r="J27" s="16">
        <f t="shared" si="0"/>
        <v>18</v>
      </c>
    </row>
    <row r="28" spans="1:10" ht="15.75" customHeight="1">
      <c r="A28" s="26">
        <v>26</v>
      </c>
      <c r="B28" s="28" t="s">
        <v>68</v>
      </c>
      <c r="C28" s="43">
        <v>2</v>
      </c>
      <c r="D28" s="43">
        <v>0</v>
      </c>
      <c r="E28" s="43">
        <v>0</v>
      </c>
      <c r="F28" s="43">
        <v>0</v>
      </c>
      <c r="G28" s="43">
        <v>1</v>
      </c>
      <c r="H28" s="43">
        <v>0</v>
      </c>
      <c r="I28" s="43">
        <v>0</v>
      </c>
      <c r="J28" s="16">
        <f t="shared" si="0"/>
        <v>3</v>
      </c>
    </row>
    <row r="29" spans="1:10" ht="15.75" customHeight="1">
      <c r="A29" s="26">
        <v>27</v>
      </c>
      <c r="B29" s="28" t="s">
        <v>69</v>
      </c>
      <c r="C29" s="43">
        <v>1</v>
      </c>
      <c r="D29" s="43">
        <v>4</v>
      </c>
      <c r="E29" s="43">
        <v>0</v>
      </c>
      <c r="F29" s="43">
        <v>0</v>
      </c>
      <c r="G29" s="43">
        <v>0</v>
      </c>
      <c r="H29" s="43">
        <v>0</v>
      </c>
      <c r="I29" s="43">
        <v>0</v>
      </c>
      <c r="J29" s="16">
        <f t="shared" si="0"/>
        <v>5</v>
      </c>
    </row>
    <row r="30" spans="1:10" ht="15.75" customHeight="1">
      <c r="A30" s="26">
        <v>28</v>
      </c>
      <c r="B30" s="28" t="s">
        <v>70</v>
      </c>
      <c r="C30" s="43">
        <v>0</v>
      </c>
      <c r="D30" s="43">
        <v>2</v>
      </c>
      <c r="E30" s="43">
        <v>0</v>
      </c>
      <c r="F30" s="43">
        <v>2</v>
      </c>
      <c r="G30" s="43">
        <v>1</v>
      </c>
      <c r="H30" s="43">
        <v>0</v>
      </c>
      <c r="I30" s="43">
        <v>0</v>
      </c>
      <c r="J30" s="16">
        <f t="shared" si="0"/>
        <v>5</v>
      </c>
    </row>
    <row r="31" spans="1:10" ht="15.75" customHeight="1">
      <c r="A31" s="65" t="s">
        <v>5</v>
      </c>
      <c r="B31" s="65"/>
      <c r="C31" s="17">
        <f>SUM(C3:C30)</f>
        <v>28</v>
      </c>
      <c r="D31" s="17">
        <f t="shared" ref="D31:J31" si="1">SUM(D3:D30)</f>
        <v>50</v>
      </c>
      <c r="E31" s="17">
        <f t="shared" si="1"/>
        <v>3</v>
      </c>
      <c r="F31" s="17">
        <f t="shared" si="1"/>
        <v>3</v>
      </c>
      <c r="G31" s="17">
        <f t="shared" si="1"/>
        <v>3</v>
      </c>
      <c r="H31" s="17">
        <f t="shared" si="1"/>
        <v>6</v>
      </c>
      <c r="I31" s="17">
        <f t="shared" si="1"/>
        <v>1</v>
      </c>
      <c r="J31" s="17">
        <f t="shared" si="1"/>
        <v>94</v>
      </c>
    </row>
    <row r="32" spans="1:10">
      <c r="B32" s="8"/>
      <c r="C32" s="8"/>
      <c r="D32" s="8"/>
      <c r="E32" s="8"/>
      <c r="F32" s="8"/>
      <c r="G32" s="8"/>
      <c r="H32" s="8"/>
      <c r="I32" s="8"/>
      <c r="J32" s="8"/>
    </row>
    <row r="33" spans="1:10" ht="18.75">
      <c r="A33" s="67" t="s">
        <v>6</v>
      </c>
      <c r="B33" s="67"/>
      <c r="C33" s="67"/>
      <c r="D33" s="67"/>
      <c r="E33" s="15"/>
      <c r="F33" s="15"/>
      <c r="G33" s="15"/>
      <c r="H33" s="12"/>
      <c r="I33" s="13"/>
      <c r="J33" s="12"/>
    </row>
  </sheetData>
  <mergeCells count="3">
    <mergeCell ref="A31:B31"/>
    <mergeCell ref="A1:J1"/>
    <mergeCell ref="A33:D33"/>
  </mergeCells>
  <pageMargins left="1.2" right="0.2" top="0.5" bottom="0" header="0.3" footer="0.3"/>
  <pageSetup paperSize="9" orientation="landscape" horizontalDpi="4294967294"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:R33"/>
  <sheetViews>
    <sheetView topLeftCell="A10" workbookViewId="0">
      <selection activeCell="C31" sqref="C31:R31"/>
    </sheetView>
  </sheetViews>
  <sheetFormatPr defaultRowHeight="15"/>
  <cols>
    <col min="1" max="1" width="4.7109375" style="21" customWidth="1"/>
    <col min="2" max="2" width="16.140625" customWidth="1"/>
    <col min="3" max="18" width="5.7109375" customWidth="1"/>
  </cols>
  <sheetData>
    <row r="1" spans="1:18" ht="15.75">
      <c r="A1" s="53" t="s">
        <v>75</v>
      </c>
      <c r="B1" s="53"/>
      <c r="C1" s="53"/>
      <c r="D1" s="53"/>
      <c r="E1" s="53"/>
      <c r="F1" s="53"/>
      <c r="G1" s="53"/>
      <c r="H1" s="53"/>
      <c r="I1" s="53"/>
      <c r="J1" s="53"/>
      <c r="K1" s="53"/>
      <c r="L1" s="53"/>
      <c r="M1" s="53"/>
      <c r="N1" s="53"/>
      <c r="O1" s="53"/>
      <c r="P1" s="53"/>
      <c r="Q1" s="53"/>
      <c r="R1" s="53"/>
    </row>
    <row r="2" spans="1:18" ht="61.5" customHeight="1">
      <c r="A2" s="29" t="s">
        <v>71</v>
      </c>
      <c r="B2" s="19" t="s">
        <v>72</v>
      </c>
      <c r="C2" s="20" t="s">
        <v>22</v>
      </c>
      <c r="D2" s="20" t="s">
        <v>23</v>
      </c>
      <c r="E2" s="20" t="s">
        <v>24</v>
      </c>
      <c r="F2" s="20" t="s">
        <v>25</v>
      </c>
      <c r="G2" s="20" t="s">
        <v>26</v>
      </c>
      <c r="H2" s="20" t="s">
        <v>27</v>
      </c>
      <c r="I2" s="20" t="s">
        <v>28</v>
      </c>
      <c r="J2" s="20" t="s">
        <v>29</v>
      </c>
      <c r="K2" s="20" t="s">
        <v>30</v>
      </c>
      <c r="L2" s="20" t="s">
        <v>31</v>
      </c>
      <c r="M2" s="20" t="s">
        <v>32</v>
      </c>
      <c r="N2" s="20" t="s">
        <v>33</v>
      </c>
      <c r="O2" s="20" t="s">
        <v>34</v>
      </c>
      <c r="P2" s="20" t="s">
        <v>35</v>
      </c>
      <c r="Q2" s="20" t="s">
        <v>36</v>
      </c>
      <c r="R2" s="20" t="s">
        <v>37</v>
      </c>
    </row>
    <row r="3" spans="1:18" s="21" customFormat="1" ht="30">
      <c r="A3" s="26">
        <v>1</v>
      </c>
      <c r="B3" s="27" t="s">
        <v>43</v>
      </c>
      <c r="C3" s="44">
        <v>1</v>
      </c>
      <c r="D3" s="44">
        <v>1</v>
      </c>
      <c r="E3" s="44">
        <v>0</v>
      </c>
      <c r="F3" s="44">
        <v>1</v>
      </c>
      <c r="G3" s="44">
        <v>0</v>
      </c>
      <c r="H3" s="44">
        <v>0</v>
      </c>
      <c r="I3" s="44">
        <v>0</v>
      </c>
      <c r="J3" s="44">
        <v>1</v>
      </c>
      <c r="K3" s="44">
        <v>0</v>
      </c>
      <c r="L3" s="44">
        <v>0</v>
      </c>
      <c r="M3" s="44">
        <v>0</v>
      </c>
      <c r="N3" s="44">
        <v>0</v>
      </c>
      <c r="O3" s="44">
        <v>0</v>
      </c>
      <c r="P3" s="44">
        <v>0</v>
      </c>
      <c r="Q3" s="44">
        <v>0</v>
      </c>
      <c r="R3" s="44">
        <v>0</v>
      </c>
    </row>
    <row r="4" spans="1:18" s="21" customFormat="1" ht="30">
      <c r="A4" s="26">
        <v>2</v>
      </c>
      <c r="B4" s="27" t="s">
        <v>44</v>
      </c>
      <c r="C4" s="44">
        <v>1</v>
      </c>
      <c r="D4" s="44">
        <v>0</v>
      </c>
      <c r="E4" s="44">
        <v>0</v>
      </c>
      <c r="F4" s="44">
        <v>0</v>
      </c>
      <c r="G4" s="44">
        <v>0</v>
      </c>
      <c r="H4" s="44">
        <v>0</v>
      </c>
      <c r="I4" s="44">
        <v>0</v>
      </c>
      <c r="J4" s="44">
        <v>0</v>
      </c>
      <c r="K4" s="44">
        <v>0</v>
      </c>
      <c r="L4" s="44">
        <v>0</v>
      </c>
      <c r="M4" s="44">
        <v>0</v>
      </c>
      <c r="N4" s="44">
        <v>0</v>
      </c>
      <c r="O4" s="44">
        <v>0</v>
      </c>
      <c r="P4" s="44">
        <v>0</v>
      </c>
      <c r="Q4" s="44">
        <v>0</v>
      </c>
      <c r="R4" s="44">
        <v>0</v>
      </c>
    </row>
    <row r="5" spans="1:18" s="21" customFormat="1" ht="30">
      <c r="A5" s="26">
        <v>3</v>
      </c>
      <c r="B5" s="28" t="s">
        <v>45</v>
      </c>
      <c r="C5" s="44">
        <v>1</v>
      </c>
      <c r="D5" s="44">
        <v>1</v>
      </c>
      <c r="E5" s="44">
        <v>0</v>
      </c>
      <c r="F5" s="44">
        <v>1</v>
      </c>
      <c r="G5" s="44">
        <v>0</v>
      </c>
      <c r="H5" s="44">
        <v>1</v>
      </c>
      <c r="I5" s="44">
        <v>0</v>
      </c>
      <c r="J5" s="44">
        <v>1</v>
      </c>
      <c r="K5" s="44">
        <v>1</v>
      </c>
      <c r="L5" s="44">
        <v>0</v>
      </c>
      <c r="M5" s="44">
        <v>0</v>
      </c>
      <c r="N5" s="44">
        <v>0</v>
      </c>
      <c r="O5" s="44">
        <v>0</v>
      </c>
      <c r="P5" s="44">
        <v>0</v>
      </c>
      <c r="Q5" s="44">
        <v>0</v>
      </c>
      <c r="R5" s="44">
        <v>0</v>
      </c>
    </row>
    <row r="6" spans="1:18" s="21" customFormat="1" ht="30">
      <c r="A6" s="26">
        <v>4</v>
      </c>
      <c r="B6" s="27" t="s">
        <v>46</v>
      </c>
      <c r="C6" s="44">
        <v>0</v>
      </c>
      <c r="D6" s="44">
        <v>0</v>
      </c>
      <c r="E6" s="44">
        <v>0</v>
      </c>
      <c r="F6" s="44">
        <v>0</v>
      </c>
      <c r="G6" s="44">
        <v>0</v>
      </c>
      <c r="H6" s="44">
        <v>0</v>
      </c>
      <c r="I6" s="44">
        <v>0</v>
      </c>
      <c r="J6" s="44">
        <v>1</v>
      </c>
      <c r="K6" s="44">
        <v>1</v>
      </c>
      <c r="L6" s="44">
        <v>0</v>
      </c>
      <c r="M6" s="44">
        <v>0</v>
      </c>
      <c r="N6" s="44">
        <v>0</v>
      </c>
      <c r="O6" s="44">
        <v>0</v>
      </c>
      <c r="P6" s="44">
        <v>0</v>
      </c>
      <c r="Q6" s="44">
        <v>0</v>
      </c>
      <c r="R6" s="44">
        <v>1</v>
      </c>
    </row>
    <row r="7" spans="1:18" s="21" customFormat="1" ht="30">
      <c r="A7" s="26">
        <v>5</v>
      </c>
      <c r="B7" s="27" t="s">
        <v>47</v>
      </c>
      <c r="C7" s="44">
        <v>1</v>
      </c>
      <c r="D7" s="44">
        <v>1</v>
      </c>
      <c r="E7" s="44">
        <v>0</v>
      </c>
      <c r="F7" s="44">
        <v>2</v>
      </c>
      <c r="G7" s="44">
        <v>0</v>
      </c>
      <c r="H7" s="44">
        <v>0</v>
      </c>
      <c r="I7" s="44">
        <v>0</v>
      </c>
      <c r="J7" s="44">
        <v>1</v>
      </c>
      <c r="K7" s="44">
        <v>2</v>
      </c>
      <c r="L7" s="44">
        <v>0</v>
      </c>
      <c r="M7" s="44">
        <v>0</v>
      </c>
      <c r="N7" s="44">
        <v>1</v>
      </c>
      <c r="O7" s="44">
        <v>0</v>
      </c>
      <c r="P7" s="44">
        <v>0</v>
      </c>
      <c r="Q7" s="44">
        <v>0</v>
      </c>
      <c r="R7" s="44">
        <v>0</v>
      </c>
    </row>
    <row r="8" spans="1:18" s="21" customFormat="1">
      <c r="A8" s="26">
        <v>6</v>
      </c>
      <c r="B8" s="28" t="s">
        <v>48</v>
      </c>
      <c r="C8" s="44">
        <v>0</v>
      </c>
      <c r="D8" s="44">
        <v>0</v>
      </c>
      <c r="E8" s="44">
        <v>1</v>
      </c>
      <c r="F8" s="44">
        <v>0</v>
      </c>
      <c r="G8" s="44">
        <v>0</v>
      </c>
      <c r="H8" s="44">
        <v>0</v>
      </c>
      <c r="I8" s="44">
        <v>0</v>
      </c>
      <c r="J8" s="44">
        <v>0</v>
      </c>
      <c r="K8" s="44">
        <v>0</v>
      </c>
      <c r="L8" s="44">
        <v>0</v>
      </c>
      <c r="M8" s="44">
        <v>0</v>
      </c>
      <c r="N8" s="44">
        <v>0</v>
      </c>
      <c r="O8" s="44">
        <v>0</v>
      </c>
      <c r="P8" s="44">
        <v>0</v>
      </c>
      <c r="Q8" s="44">
        <v>0</v>
      </c>
      <c r="R8" s="44">
        <v>0</v>
      </c>
    </row>
    <row r="9" spans="1:18" s="21" customFormat="1">
      <c r="A9" s="26">
        <v>7</v>
      </c>
      <c r="B9" s="27" t="s">
        <v>49</v>
      </c>
      <c r="C9" s="44">
        <v>0</v>
      </c>
      <c r="D9" s="44">
        <v>0</v>
      </c>
      <c r="E9" s="44">
        <v>0</v>
      </c>
      <c r="F9" s="44">
        <v>0</v>
      </c>
      <c r="G9" s="44">
        <v>0</v>
      </c>
      <c r="H9" s="44">
        <v>0</v>
      </c>
      <c r="I9" s="44">
        <v>0</v>
      </c>
      <c r="J9" s="44">
        <v>0</v>
      </c>
      <c r="K9" s="44">
        <v>0</v>
      </c>
      <c r="L9" s="44">
        <v>0</v>
      </c>
      <c r="M9" s="44">
        <v>0</v>
      </c>
      <c r="N9" s="44">
        <v>0</v>
      </c>
      <c r="O9" s="44">
        <v>0</v>
      </c>
      <c r="P9" s="44">
        <v>0</v>
      </c>
      <c r="Q9" s="44">
        <v>0</v>
      </c>
      <c r="R9" s="44">
        <v>0</v>
      </c>
    </row>
    <row r="10" spans="1:18" s="21" customFormat="1">
      <c r="A10" s="26">
        <v>8</v>
      </c>
      <c r="B10" s="27" t="s">
        <v>50</v>
      </c>
      <c r="C10" s="44">
        <v>1</v>
      </c>
      <c r="D10" s="44">
        <v>0</v>
      </c>
      <c r="E10" s="44">
        <v>0</v>
      </c>
      <c r="F10" s="44">
        <v>1</v>
      </c>
      <c r="G10" s="44">
        <v>0</v>
      </c>
      <c r="H10" s="44">
        <v>1</v>
      </c>
      <c r="I10" s="44">
        <v>0</v>
      </c>
      <c r="J10" s="44">
        <v>0</v>
      </c>
      <c r="K10" s="44">
        <v>0</v>
      </c>
      <c r="L10" s="44">
        <v>0</v>
      </c>
      <c r="M10" s="44">
        <v>0</v>
      </c>
      <c r="N10" s="44">
        <v>0</v>
      </c>
      <c r="O10" s="44">
        <v>1</v>
      </c>
      <c r="P10" s="44">
        <v>0</v>
      </c>
      <c r="Q10" s="44">
        <v>0</v>
      </c>
      <c r="R10" s="44">
        <v>0</v>
      </c>
    </row>
    <row r="11" spans="1:18">
      <c r="A11" s="26">
        <v>9</v>
      </c>
      <c r="B11" s="28" t="s">
        <v>51</v>
      </c>
      <c r="C11" s="44">
        <v>0</v>
      </c>
      <c r="D11" s="44">
        <v>0</v>
      </c>
      <c r="E11" s="44">
        <v>0</v>
      </c>
      <c r="F11" s="44">
        <v>0</v>
      </c>
      <c r="G11" s="44">
        <v>0</v>
      </c>
      <c r="H11" s="44">
        <v>0</v>
      </c>
      <c r="I11" s="44">
        <v>0</v>
      </c>
      <c r="J11" s="44">
        <v>0</v>
      </c>
      <c r="K11" s="44">
        <v>1</v>
      </c>
      <c r="L11" s="44">
        <v>0</v>
      </c>
      <c r="M11" s="44">
        <v>0</v>
      </c>
      <c r="N11" s="44">
        <v>0</v>
      </c>
      <c r="O11" s="44">
        <v>0</v>
      </c>
      <c r="P11" s="44">
        <v>0</v>
      </c>
      <c r="Q11" s="44">
        <v>0</v>
      </c>
      <c r="R11" s="44">
        <v>0</v>
      </c>
    </row>
    <row r="12" spans="1:18">
      <c r="A12" s="26">
        <v>10</v>
      </c>
      <c r="B12" s="28" t="s">
        <v>52</v>
      </c>
      <c r="C12" s="44">
        <v>1</v>
      </c>
      <c r="D12" s="44">
        <v>1</v>
      </c>
      <c r="E12" s="44">
        <v>0</v>
      </c>
      <c r="F12" s="45">
        <v>1</v>
      </c>
      <c r="G12" s="44">
        <v>0</v>
      </c>
      <c r="H12" s="44">
        <v>0</v>
      </c>
      <c r="I12" s="44">
        <v>0</v>
      </c>
      <c r="J12" s="44">
        <v>0</v>
      </c>
      <c r="K12" s="44">
        <v>0</v>
      </c>
      <c r="L12" s="44">
        <v>0</v>
      </c>
      <c r="M12" s="44">
        <v>0</v>
      </c>
      <c r="N12" s="44">
        <v>0</v>
      </c>
      <c r="O12" s="44">
        <v>0</v>
      </c>
      <c r="P12" s="44">
        <v>0</v>
      </c>
      <c r="Q12" s="44">
        <v>0</v>
      </c>
      <c r="R12" s="44">
        <v>0</v>
      </c>
    </row>
    <row r="13" spans="1:18">
      <c r="A13" s="26">
        <v>11</v>
      </c>
      <c r="B13" s="28" t="s">
        <v>53</v>
      </c>
      <c r="C13" s="45">
        <v>1</v>
      </c>
      <c r="D13" s="45">
        <v>1</v>
      </c>
      <c r="E13" s="44">
        <v>0</v>
      </c>
      <c r="F13" s="45">
        <v>1</v>
      </c>
      <c r="G13" s="44">
        <v>0</v>
      </c>
      <c r="H13" s="44">
        <v>0</v>
      </c>
      <c r="I13" s="44">
        <v>0</v>
      </c>
      <c r="J13" s="45">
        <v>1</v>
      </c>
      <c r="K13" s="44">
        <v>0</v>
      </c>
      <c r="L13" s="44">
        <v>0</v>
      </c>
      <c r="M13" s="44">
        <v>0</v>
      </c>
      <c r="N13" s="44">
        <v>0</v>
      </c>
      <c r="O13" s="45">
        <v>1</v>
      </c>
      <c r="P13" s="44">
        <v>0</v>
      </c>
      <c r="Q13" s="44">
        <v>0</v>
      </c>
      <c r="R13" s="46">
        <v>1</v>
      </c>
    </row>
    <row r="14" spans="1:18">
      <c r="A14" s="26">
        <v>12</v>
      </c>
      <c r="B14" s="27" t="s">
        <v>54</v>
      </c>
      <c r="C14" s="44">
        <v>0</v>
      </c>
      <c r="D14" s="44">
        <v>0</v>
      </c>
      <c r="E14" s="44">
        <v>0</v>
      </c>
      <c r="F14" s="44">
        <v>1</v>
      </c>
      <c r="G14" s="44">
        <v>1</v>
      </c>
      <c r="H14" s="44">
        <v>0</v>
      </c>
      <c r="I14" s="44">
        <v>1</v>
      </c>
      <c r="J14" s="44">
        <v>0</v>
      </c>
      <c r="K14" s="44">
        <v>0</v>
      </c>
      <c r="L14" s="44">
        <v>0</v>
      </c>
      <c r="M14" s="44">
        <v>0</v>
      </c>
      <c r="N14" s="44">
        <v>1</v>
      </c>
      <c r="O14" s="44">
        <v>0</v>
      </c>
      <c r="P14" s="44">
        <v>0</v>
      </c>
      <c r="Q14" s="44">
        <v>0</v>
      </c>
      <c r="R14" s="46">
        <v>1</v>
      </c>
    </row>
    <row r="15" spans="1:18">
      <c r="A15" s="26">
        <v>13</v>
      </c>
      <c r="B15" s="28" t="s">
        <v>55</v>
      </c>
      <c r="C15" s="45">
        <v>1</v>
      </c>
      <c r="D15" s="44">
        <v>0</v>
      </c>
      <c r="E15" s="44">
        <v>0</v>
      </c>
      <c r="F15" s="45">
        <v>1</v>
      </c>
      <c r="G15" s="45">
        <v>0</v>
      </c>
      <c r="H15" s="44">
        <v>0</v>
      </c>
      <c r="I15" s="44">
        <v>0</v>
      </c>
      <c r="J15" s="44">
        <v>0</v>
      </c>
      <c r="K15" s="44">
        <v>0</v>
      </c>
      <c r="L15" s="44">
        <v>0</v>
      </c>
      <c r="M15" s="44">
        <v>0</v>
      </c>
      <c r="N15" s="44">
        <v>0</v>
      </c>
      <c r="O15" s="44">
        <v>0</v>
      </c>
      <c r="P15" s="44">
        <v>0</v>
      </c>
      <c r="Q15" s="44">
        <v>0</v>
      </c>
      <c r="R15" s="44">
        <v>0</v>
      </c>
    </row>
    <row r="16" spans="1:18">
      <c r="A16" s="26">
        <v>14</v>
      </c>
      <c r="B16" s="28" t="s">
        <v>56</v>
      </c>
      <c r="C16" s="44">
        <v>1</v>
      </c>
      <c r="D16" s="44">
        <v>0</v>
      </c>
      <c r="E16" s="44">
        <v>0</v>
      </c>
      <c r="F16" s="44">
        <v>1</v>
      </c>
      <c r="G16" s="44">
        <v>0</v>
      </c>
      <c r="H16" s="44">
        <v>1</v>
      </c>
      <c r="I16" s="47">
        <v>1</v>
      </c>
      <c r="J16" s="44">
        <v>1</v>
      </c>
      <c r="K16" s="44">
        <v>0</v>
      </c>
      <c r="L16" s="47">
        <v>1</v>
      </c>
      <c r="M16" s="47">
        <v>1</v>
      </c>
      <c r="N16" s="44">
        <v>1</v>
      </c>
      <c r="O16" s="44">
        <v>0</v>
      </c>
      <c r="P16" s="44">
        <v>0</v>
      </c>
      <c r="Q16" s="44">
        <v>0</v>
      </c>
      <c r="R16" s="44">
        <v>2</v>
      </c>
    </row>
    <row r="17" spans="1:18">
      <c r="A17" s="26">
        <v>15</v>
      </c>
      <c r="B17" s="27" t="s">
        <v>57</v>
      </c>
      <c r="C17" s="44">
        <v>1</v>
      </c>
      <c r="D17" s="44">
        <v>1</v>
      </c>
      <c r="E17" s="44">
        <v>0</v>
      </c>
      <c r="F17" s="44">
        <v>1</v>
      </c>
      <c r="G17" s="44">
        <v>0</v>
      </c>
      <c r="H17" s="44">
        <v>0</v>
      </c>
      <c r="I17" s="44">
        <v>1</v>
      </c>
      <c r="J17" s="47">
        <v>1</v>
      </c>
      <c r="K17" s="44">
        <v>0</v>
      </c>
      <c r="L17" s="44">
        <v>0</v>
      </c>
      <c r="M17" s="44">
        <v>0</v>
      </c>
      <c r="N17" s="44">
        <v>1</v>
      </c>
      <c r="O17" s="44">
        <v>0</v>
      </c>
      <c r="P17" s="44">
        <v>0</v>
      </c>
      <c r="Q17" s="44">
        <v>0</v>
      </c>
      <c r="R17" s="47">
        <v>1</v>
      </c>
    </row>
    <row r="18" spans="1:18">
      <c r="A18" s="26">
        <v>16</v>
      </c>
      <c r="B18" s="28" t="s">
        <v>58</v>
      </c>
      <c r="C18" s="48">
        <v>1</v>
      </c>
      <c r="D18" s="48">
        <v>1</v>
      </c>
      <c r="E18" s="44">
        <v>0</v>
      </c>
      <c r="F18" s="44">
        <v>0</v>
      </c>
      <c r="G18" s="44">
        <v>0</v>
      </c>
      <c r="H18" s="44">
        <v>0</v>
      </c>
      <c r="I18" s="44">
        <v>0</v>
      </c>
      <c r="J18" s="48">
        <v>1</v>
      </c>
      <c r="K18" s="48">
        <v>1</v>
      </c>
      <c r="L18" s="44">
        <v>0</v>
      </c>
      <c r="M18" s="48">
        <v>1</v>
      </c>
      <c r="N18" s="44">
        <v>0</v>
      </c>
      <c r="O18" s="44">
        <v>0</v>
      </c>
      <c r="P18" s="44">
        <v>0</v>
      </c>
      <c r="Q18" s="44">
        <v>0</v>
      </c>
      <c r="R18" s="44">
        <v>0</v>
      </c>
    </row>
    <row r="19" spans="1:18">
      <c r="A19" s="26">
        <v>17</v>
      </c>
      <c r="B19" s="27" t="s">
        <v>59</v>
      </c>
      <c r="C19" s="44">
        <v>0</v>
      </c>
      <c r="D19" s="44">
        <v>0</v>
      </c>
      <c r="E19" s="44">
        <v>0</v>
      </c>
      <c r="F19" s="44">
        <v>0</v>
      </c>
      <c r="G19" s="44">
        <v>0</v>
      </c>
      <c r="H19" s="44">
        <v>0</v>
      </c>
      <c r="I19" s="44">
        <v>0</v>
      </c>
      <c r="J19" s="44">
        <v>0</v>
      </c>
      <c r="K19" s="45">
        <v>1</v>
      </c>
      <c r="L19" s="46">
        <v>1</v>
      </c>
      <c r="M19" s="44">
        <v>0</v>
      </c>
      <c r="N19" s="44">
        <v>0</v>
      </c>
      <c r="O19" s="44">
        <v>0</v>
      </c>
      <c r="P19" s="44">
        <v>0</v>
      </c>
      <c r="Q19" s="44">
        <v>0</v>
      </c>
      <c r="R19" s="44">
        <v>0</v>
      </c>
    </row>
    <row r="20" spans="1:18">
      <c r="A20" s="26">
        <v>18</v>
      </c>
      <c r="B20" s="28" t="s">
        <v>60</v>
      </c>
      <c r="C20" s="44">
        <v>1</v>
      </c>
      <c r="D20" s="44">
        <v>1</v>
      </c>
      <c r="E20" s="44">
        <v>0</v>
      </c>
      <c r="F20" s="44">
        <v>1</v>
      </c>
      <c r="G20" s="44">
        <v>0</v>
      </c>
      <c r="H20" s="44">
        <v>0</v>
      </c>
      <c r="I20" s="44">
        <v>0</v>
      </c>
      <c r="J20" s="44">
        <v>0</v>
      </c>
      <c r="K20" s="44">
        <v>0</v>
      </c>
      <c r="L20" s="44">
        <v>0</v>
      </c>
      <c r="M20" s="44">
        <v>0</v>
      </c>
      <c r="N20" s="45">
        <v>1</v>
      </c>
      <c r="O20" s="44">
        <v>0</v>
      </c>
      <c r="P20" s="44">
        <v>0</v>
      </c>
      <c r="Q20" s="44">
        <v>0</v>
      </c>
      <c r="R20" s="44">
        <v>0</v>
      </c>
    </row>
    <row r="21" spans="1:18">
      <c r="A21" s="26">
        <v>19</v>
      </c>
      <c r="B21" s="28" t="s">
        <v>61</v>
      </c>
      <c r="C21" s="45">
        <v>1</v>
      </c>
      <c r="D21" s="44">
        <v>0</v>
      </c>
      <c r="E21" s="44">
        <v>0</v>
      </c>
      <c r="F21" s="44">
        <v>1</v>
      </c>
      <c r="G21" s="44">
        <v>0</v>
      </c>
      <c r="H21" s="44">
        <v>0</v>
      </c>
      <c r="I21" s="44">
        <v>0</v>
      </c>
      <c r="J21" s="44">
        <v>0</v>
      </c>
      <c r="K21" s="44">
        <v>0</v>
      </c>
      <c r="L21" s="44">
        <v>0</v>
      </c>
      <c r="M21" s="44">
        <v>0</v>
      </c>
      <c r="N21" s="45">
        <v>1</v>
      </c>
      <c r="O21" s="44">
        <v>0</v>
      </c>
      <c r="P21" s="44">
        <v>0</v>
      </c>
      <c r="Q21" s="44">
        <v>0</v>
      </c>
      <c r="R21" s="44">
        <v>0</v>
      </c>
    </row>
    <row r="22" spans="1:18">
      <c r="A22" s="26">
        <v>20</v>
      </c>
      <c r="B22" s="28" t="s">
        <v>62</v>
      </c>
      <c r="C22" s="44">
        <v>1</v>
      </c>
      <c r="D22" s="44">
        <v>1</v>
      </c>
      <c r="E22" s="44">
        <v>0</v>
      </c>
      <c r="F22" s="44">
        <v>1</v>
      </c>
      <c r="G22" s="44">
        <v>0</v>
      </c>
      <c r="H22" s="44">
        <v>1</v>
      </c>
      <c r="I22" s="44">
        <v>0</v>
      </c>
      <c r="J22" s="44">
        <v>0</v>
      </c>
      <c r="K22" s="46">
        <v>1</v>
      </c>
      <c r="L22" s="44">
        <v>0</v>
      </c>
      <c r="M22" s="44">
        <v>0</v>
      </c>
      <c r="N22" s="44">
        <v>1</v>
      </c>
      <c r="O22" s="44">
        <v>0</v>
      </c>
      <c r="P22" s="44">
        <v>0</v>
      </c>
      <c r="Q22" s="44">
        <v>0</v>
      </c>
      <c r="R22" s="44">
        <v>1</v>
      </c>
    </row>
    <row r="23" spans="1:18">
      <c r="A23" s="26">
        <v>21</v>
      </c>
      <c r="B23" s="28" t="s">
        <v>63</v>
      </c>
      <c r="C23" s="45">
        <v>1</v>
      </c>
      <c r="D23" s="44">
        <v>0</v>
      </c>
      <c r="E23" s="44">
        <v>0</v>
      </c>
      <c r="F23" s="44">
        <v>0</v>
      </c>
      <c r="G23" s="44">
        <v>0</v>
      </c>
      <c r="H23" s="44">
        <v>0</v>
      </c>
      <c r="I23" s="44">
        <v>0</v>
      </c>
      <c r="J23" s="44">
        <v>0</v>
      </c>
      <c r="K23" s="45">
        <v>1</v>
      </c>
      <c r="L23" s="44">
        <v>0</v>
      </c>
      <c r="M23" s="44">
        <v>0</v>
      </c>
      <c r="N23" s="45">
        <v>1</v>
      </c>
      <c r="O23" s="44">
        <v>0</v>
      </c>
      <c r="P23" s="44">
        <v>0</v>
      </c>
      <c r="Q23" s="44">
        <v>0</v>
      </c>
      <c r="R23" s="44">
        <v>0</v>
      </c>
    </row>
    <row r="24" spans="1:18">
      <c r="A24" s="26">
        <v>22</v>
      </c>
      <c r="B24" s="28" t="s">
        <v>64</v>
      </c>
      <c r="C24" s="44">
        <v>0</v>
      </c>
      <c r="D24" s="44">
        <v>0</v>
      </c>
      <c r="E24" s="44">
        <v>0</v>
      </c>
      <c r="F24" s="44">
        <v>1</v>
      </c>
      <c r="G24" s="44">
        <v>0</v>
      </c>
      <c r="H24" s="44">
        <v>0</v>
      </c>
      <c r="I24" s="44">
        <v>0</v>
      </c>
      <c r="J24" s="44">
        <v>0</v>
      </c>
      <c r="K24" s="44">
        <v>0</v>
      </c>
      <c r="L24" s="44">
        <v>0</v>
      </c>
      <c r="M24" s="44">
        <v>0</v>
      </c>
      <c r="N24" s="44">
        <v>0</v>
      </c>
      <c r="O24" s="44">
        <v>1</v>
      </c>
      <c r="P24" s="44">
        <v>0</v>
      </c>
      <c r="Q24" s="44">
        <v>0</v>
      </c>
      <c r="R24" s="44">
        <v>1</v>
      </c>
    </row>
    <row r="25" spans="1:18">
      <c r="A25" s="26">
        <v>23</v>
      </c>
      <c r="B25" s="28" t="s">
        <v>65</v>
      </c>
      <c r="C25" s="44">
        <v>1</v>
      </c>
      <c r="D25" s="44">
        <v>1</v>
      </c>
      <c r="E25" s="44">
        <v>0</v>
      </c>
      <c r="F25" s="44">
        <v>1</v>
      </c>
      <c r="G25" s="44">
        <v>0</v>
      </c>
      <c r="H25" s="44">
        <v>1</v>
      </c>
      <c r="I25" s="44">
        <v>0</v>
      </c>
      <c r="J25" s="44">
        <v>0</v>
      </c>
      <c r="K25" s="44">
        <v>1</v>
      </c>
      <c r="L25" s="44">
        <v>0</v>
      </c>
      <c r="M25" s="44">
        <v>1</v>
      </c>
      <c r="N25" s="44">
        <v>0</v>
      </c>
      <c r="O25" s="44">
        <v>0</v>
      </c>
      <c r="P25" s="44">
        <v>0</v>
      </c>
      <c r="Q25" s="44">
        <v>0</v>
      </c>
      <c r="R25" s="44">
        <v>0</v>
      </c>
    </row>
    <row r="26" spans="1:18">
      <c r="A26" s="26">
        <v>24</v>
      </c>
      <c r="B26" s="28" t="s">
        <v>66</v>
      </c>
      <c r="C26" s="44">
        <v>1</v>
      </c>
      <c r="D26" s="44">
        <v>0</v>
      </c>
      <c r="E26" s="44">
        <v>0</v>
      </c>
      <c r="F26" s="44">
        <v>1</v>
      </c>
      <c r="G26" s="44">
        <v>0</v>
      </c>
      <c r="H26" s="44">
        <v>0</v>
      </c>
      <c r="I26" s="44">
        <v>0</v>
      </c>
      <c r="J26" s="44">
        <v>1</v>
      </c>
      <c r="K26" s="44">
        <v>0</v>
      </c>
      <c r="L26" s="44">
        <v>0</v>
      </c>
      <c r="M26" s="44">
        <v>0</v>
      </c>
      <c r="N26" s="44">
        <v>1</v>
      </c>
      <c r="O26" s="44">
        <v>0</v>
      </c>
      <c r="P26" s="44">
        <v>0</v>
      </c>
      <c r="Q26" s="44">
        <v>0</v>
      </c>
      <c r="R26" s="44">
        <v>0</v>
      </c>
    </row>
    <row r="27" spans="1:18" ht="30">
      <c r="A27" s="26">
        <v>25</v>
      </c>
      <c r="B27" s="28" t="s">
        <v>67</v>
      </c>
      <c r="C27" s="49">
        <v>1</v>
      </c>
      <c r="D27" s="49">
        <v>1</v>
      </c>
      <c r="E27" s="44">
        <v>0</v>
      </c>
      <c r="F27" s="49">
        <v>1</v>
      </c>
      <c r="G27" s="49">
        <v>1</v>
      </c>
      <c r="H27" s="44">
        <v>0</v>
      </c>
      <c r="I27" s="44">
        <v>0</v>
      </c>
      <c r="J27" s="44">
        <v>0</v>
      </c>
      <c r="K27" s="44">
        <v>0</v>
      </c>
      <c r="L27" s="44">
        <v>0</v>
      </c>
      <c r="M27" s="44">
        <v>0</v>
      </c>
      <c r="N27" s="49"/>
      <c r="O27" s="44">
        <v>0</v>
      </c>
      <c r="P27" s="44">
        <v>0</v>
      </c>
      <c r="Q27" s="44">
        <v>0</v>
      </c>
      <c r="R27" s="44">
        <v>0</v>
      </c>
    </row>
    <row r="28" spans="1:18" ht="30">
      <c r="A28" s="26">
        <v>26</v>
      </c>
      <c r="B28" s="28" t="s">
        <v>68</v>
      </c>
      <c r="C28" s="44">
        <v>1</v>
      </c>
      <c r="D28" s="44">
        <v>1</v>
      </c>
      <c r="E28" s="44">
        <v>0</v>
      </c>
      <c r="F28" s="44">
        <v>0</v>
      </c>
      <c r="G28" s="44">
        <v>0</v>
      </c>
      <c r="H28" s="44">
        <v>0</v>
      </c>
      <c r="I28" s="44">
        <v>0</v>
      </c>
      <c r="J28" s="44">
        <v>0</v>
      </c>
      <c r="K28" s="44">
        <v>0</v>
      </c>
      <c r="L28" s="44">
        <v>0</v>
      </c>
      <c r="M28" s="44">
        <v>0</v>
      </c>
      <c r="N28" s="44">
        <v>1</v>
      </c>
      <c r="O28" s="44">
        <v>0</v>
      </c>
      <c r="P28" s="44">
        <v>0</v>
      </c>
      <c r="Q28" s="44">
        <v>0</v>
      </c>
      <c r="R28" s="44">
        <v>0</v>
      </c>
    </row>
    <row r="29" spans="1:18">
      <c r="A29" s="26">
        <v>27</v>
      </c>
      <c r="B29" s="28" t="s">
        <v>69</v>
      </c>
      <c r="C29" s="48">
        <v>1</v>
      </c>
      <c r="D29" s="44">
        <v>0</v>
      </c>
      <c r="E29" s="44">
        <v>0</v>
      </c>
      <c r="F29" s="44">
        <v>0</v>
      </c>
      <c r="G29" s="44">
        <v>0</v>
      </c>
      <c r="H29" s="44">
        <v>0</v>
      </c>
      <c r="I29" s="44">
        <v>0</v>
      </c>
      <c r="J29" s="44">
        <v>0</v>
      </c>
      <c r="K29" s="48">
        <v>1</v>
      </c>
      <c r="L29" s="44">
        <v>0</v>
      </c>
      <c r="M29" s="44">
        <v>0</v>
      </c>
      <c r="N29" s="44">
        <v>0</v>
      </c>
      <c r="O29" s="44">
        <v>0</v>
      </c>
      <c r="P29" s="44">
        <v>0</v>
      </c>
      <c r="Q29" s="44">
        <v>0</v>
      </c>
      <c r="R29" s="44">
        <v>0</v>
      </c>
    </row>
    <row r="30" spans="1:18">
      <c r="A30" s="26">
        <v>28</v>
      </c>
      <c r="B30" s="28" t="s">
        <v>70</v>
      </c>
      <c r="C30" s="44">
        <v>1</v>
      </c>
      <c r="D30" s="44">
        <v>1</v>
      </c>
      <c r="E30" s="44">
        <v>0</v>
      </c>
      <c r="F30" s="44">
        <v>1</v>
      </c>
      <c r="G30" s="44">
        <v>0</v>
      </c>
      <c r="H30" s="44">
        <v>0</v>
      </c>
      <c r="I30" s="44">
        <v>1</v>
      </c>
      <c r="J30" s="44">
        <v>0</v>
      </c>
      <c r="K30" s="44">
        <v>1</v>
      </c>
      <c r="L30" s="44">
        <v>0</v>
      </c>
      <c r="M30" s="47">
        <v>1</v>
      </c>
      <c r="N30" s="44">
        <v>0</v>
      </c>
      <c r="O30" s="44">
        <v>0</v>
      </c>
      <c r="P30" s="44">
        <v>0</v>
      </c>
      <c r="Q30" s="44">
        <v>0</v>
      </c>
      <c r="R30" s="44">
        <v>0</v>
      </c>
    </row>
    <row r="31" spans="1:18">
      <c r="A31" s="65" t="s">
        <v>5</v>
      </c>
      <c r="B31" s="65"/>
      <c r="C31" s="50">
        <f>SUM(C3:C30)</f>
        <v>21</v>
      </c>
      <c r="D31" s="50">
        <f t="shared" ref="D31:R31" si="0">SUM(D3:D30)</f>
        <v>13</v>
      </c>
      <c r="E31" s="50">
        <f t="shared" si="0"/>
        <v>1</v>
      </c>
      <c r="F31" s="50">
        <f t="shared" si="0"/>
        <v>19</v>
      </c>
      <c r="G31" s="50">
        <f t="shared" si="0"/>
        <v>2</v>
      </c>
      <c r="H31" s="50">
        <f t="shared" si="0"/>
        <v>5</v>
      </c>
      <c r="I31" s="50">
        <f t="shared" si="0"/>
        <v>4</v>
      </c>
      <c r="J31" s="50">
        <f t="shared" si="0"/>
        <v>9</v>
      </c>
      <c r="K31" s="50">
        <f t="shared" si="0"/>
        <v>12</v>
      </c>
      <c r="L31" s="50">
        <f t="shared" si="0"/>
        <v>2</v>
      </c>
      <c r="M31" s="50">
        <f t="shared" si="0"/>
        <v>4</v>
      </c>
      <c r="N31" s="50">
        <f t="shared" si="0"/>
        <v>10</v>
      </c>
      <c r="O31" s="50">
        <f t="shared" si="0"/>
        <v>3</v>
      </c>
      <c r="P31" s="50">
        <f t="shared" si="0"/>
        <v>0</v>
      </c>
      <c r="Q31" s="50">
        <f t="shared" si="0"/>
        <v>0</v>
      </c>
      <c r="R31" s="50">
        <f t="shared" si="0"/>
        <v>8</v>
      </c>
    </row>
    <row r="33" spans="1:5" ht="12.75" customHeight="1">
      <c r="A33" s="67" t="s">
        <v>6</v>
      </c>
      <c r="B33" s="67"/>
      <c r="C33" s="67"/>
      <c r="D33" s="67"/>
      <c r="E33" s="67"/>
    </row>
  </sheetData>
  <mergeCells count="3">
    <mergeCell ref="A31:B31"/>
    <mergeCell ref="A1:R1"/>
    <mergeCell ref="A33:E33"/>
  </mergeCells>
  <pageMargins left="1.2" right="0.2" top="0.5" bottom="0" header="0.3" footer="0.3"/>
  <pageSetup paperSize="9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>
  <dimension ref="A1:G33"/>
  <sheetViews>
    <sheetView workbookViewId="0">
      <selection activeCell="G36" sqref="G36"/>
    </sheetView>
  </sheetViews>
  <sheetFormatPr defaultRowHeight="15"/>
  <cols>
    <col min="1" max="1" width="5.7109375" style="21" customWidth="1"/>
    <col min="2" max="2" width="17.5703125" customWidth="1"/>
    <col min="3" max="7" width="15" customWidth="1"/>
  </cols>
  <sheetData>
    <row r="1" spans="1:7" ht="15.75">
      <c r="A1" s="53" t="s">
        <v>76</v>
      </c>
      <c r="B1" s="53"/>
      <c r="C1" s="53"/>
      <c r="D1" s="53"/>
      <c r="E1" s="53"/>
      <c r="F1" s="53"/>
      <c r="G1" s="53"/>
    </row>
    <row r="2" spans="1:7" ht="47.25">
      <c r="A2" s="29" t="s">
        <v>71</v>
      </c>
      <c r="B2" s="22" t="s">
        <v>72</v>
      </c>
      <c r="C2" s="22" t="s">
        <v>38</v>
      </c>
      <c r="D2" s="22" t="s">
        <v>39</v>
      </c>
      <c r="E2" s="22" t="s">
        <v>40</v>
      </c>
      <c r="F2" s="22" t="s">
        <v>41</v>
      </c>
      <c r="G2" s="22" t="s">
        <v>42</v>
      </c>
    </row>
    <row r="3" spans="1:7" s="21" customFormat="1">
      <c r="A3" s="26">
        <v>1</v>
      </c>
      <c r="B3" s="27" t="s">
        <v>43</v>
      </c>
      <c r="C3" s="51">
        <v>0</v>
      </c>
      <c r="D3" s="51">
        <v>0</v>
      </c>
      <c r="E3" s="51">
        <v>0</v>
      </c>
      <c r="F3" s="51">
        <v>0</v>
      </c>
      <c r="G3" s="51">
        <v>0</v>
      </c>
    </row>
    <row r="4" spans="1:7" s="21" customFormat="1">
      <c r="A4" s="26">
        <v>2</v>
      </c>
      <c r="B4" s="27" t="s">
        <v>44</v>
      </c>
      <c r="C4" s="51">
        <v>0</v>
      </c>
      <c r="D4" s="51">
        <v>0</v>
      </c>
      <c r="E4" s="51">
        <v>0</v>
      </c>
      <c r="F4" s="51">
        <v>0</v>
      </c>
      <c r="G4" s="51">
        <v>0</v>
      </c>
    </row>
    <row r="5" spans="1:7" s="21" customFormat="1">
      <c r="A5" s="26">
        <v>3</v>
      </c>
      <c r="B5" s="28" t="s">
        <v>45</v>
      </c>
      <c r="C5" s="51">
        <v>0</v>
      </c>
      <c r="D5" s="51">
        <v>0</v>
      </c>
      <c r="E5" s="51">
        <v>0</v>
      </c>
      <c r="F5" s="51">
        <v>0</v>
      </c>
      <c r="G5" s="51">
        <v>0</v>
      </c>
    </row>
    <row r="6" spans="1:7" s="21" customFormat="1">
      <c r="A6" s="26">
        <v>4</v>
      </c>
      <c r="B6" s="27" t="s">
        <v>46</v>
      </c>
      <c r="C6" s="51">
        <v>0</v>
      </c>
      <c r="D6" s="51">
        <v>0</v>
      </c>
      <c r="E6" s="51">
        <v>0</v>
      </c>
      <c r="F6" s="51">
        <v>0</v>
      </c>
      <c r="G6" s="51">
        <v>0</v>
      </c>
    </row>
    <row r="7" spans="1:7" s="21" customFormat="1">
      <c r="A7" s="26">
        <v>5</v>
      </c>
      <c r="B7" s="27" t="s">
        <v>47</v>
      </c>
      <c r="C7" s="51">
        <v>0</v>
      </c>
      <c r="D7" s="51">
        <v>1</v>
      </c>
      <c r="E7" s="51">
        <v>0</v>
      </c>
      <c r="F7" s="51">
        <v>0</v>
      </c>
      <c r="G7" s="51">
        <v>0</v>
      </c>
    </row>
    <row r="8" spans="1:7" s="21" customFormat="1">
      <c r="A8" s="26">
        <v>6</v>
      </c>
      <c r="B8" s="28" t="s">
        <v>48</v>
      </c>
      <c r="C8" s="51">
        <v>0</v>
      </c>
      <c r="D8" s="51">
        <v>0</v>
      </c>
      <c r="E8" s="51">
        <v>0</v>
      </c>
      <c r="F8" s="51">
        <v>0</v>
      </c>
      <c r="G8" s="51">
        <v>0</v>
      </c>
    </row>
    <row r="9" spans="1:7" s="21" customFormat="1">
      <c r="A9" s="26">
        <v>7</v>
      </c>
      <c r="B9" s="27" t="s">
        <v>49</v>
      </c>
      <c r="C9" s="51">
        <v>0</v>
      </c>
      <c r="D9" s="51">
        <v>0</v>
      </c>
      <c r="E9" s="51">
        <v>0</v>
      </c>
      <c r="F9" s="51">
        <v>0</v>
      </c>
      <c r="G9" s="51">
        <v>0</v>
      </c>
    </row>
    <row r="10" spans="1:7" s="21" customFormat="1">
      <c r="A10" s="26">
        <v>8</v>
      </c>
      <c r="B10" s="27" t="s">
        <v>50</v>
      </c>
      <c r="C10" s="51">
        <v>0</v>
      </c>
      <c r="D10" s="51">
        <v>0</v>
      </c>
      <c r="E10" s="51">
        <v>0</v>
      </c>
      <c r="F10" s="51">
        <v>0</v>
      </c>
      <c r="G10" s="51">
        <v>0</v>
      </c>
    </row>
    <row r="11" spans="1:7" s="21" customFormat="1">
      <c r="A11" s="26">
        <v>9</v>
      </c>
      <c r="B11" s="28" t="s">
        <v>51</v>
      </c>
      <c r="C11" s="51">
        <v>0</v>
      </c>
      <c r="D11" s="51">
        <v>0</v>
      </c>
      <c r="E11" s="51">
        <v>0</v>
      </c>
      <c r="F11" s="51">
        <v>0</v>
      </c>
      <c r="G11" s="51">
        <v>0</v>
      </c>
    </row>
    <row r="12" spans="1:7">
      <c r="A12" s="26">
        <v>10</v>
      </c>
      <c r="B12" s="28" t="s">
        <v>52</v>
      </c>
      <c r="C12" s="51">
        <v>0</v>
      </c>
      <c r="D12" s="51">
        <v>0</v>
      </c>
      <c r="E12" s="51">
        <v>0</v>
      </c>
      <c r="F12" s="51">
        <v>0</v>
      </c>
      <c r="G12" s="51">
        <v>0</v>
      </c>
    </row>
    <row r="13" spans="1:7">
      <c r="A13" s="26">
        <v>11</v>
      </c>
      <c r="B13" s="28" t="s">
        <v>53</v>
      </c>
      <c r="C13" s="51">
        <v>0</v>
      </c>
      <c r="D13" s="51">
        <v>0</v>
      </c>
      <c r="E13" s="51">
        <v>0</v>
      </c>
      <c r="F13" s="51">
        <v>0</v>
      </c>
      <c r="G13" s="51">
        <v>0</v>
      </c>
    </row>
    <row r="14" spans="1:7">
      <c r="A14" s="26">
        <v>12</v>
      </c>
      <c r="B14" s="27" t="s">
        <v>54</v>
      </c>
      <c r="C14" s="51">
        <v>0</v>
      </c>
      <c r="D14" s="51">
        <v>0</v>
      </c>
      <c r="E14" s="51">
        <v>0</v>
      </c>
      <c r="F14" s="51">
        <v>0</v>
      </c>
      <c r="G14" s="51">
        <v>0</v>
      </c>
    </row>
    <row r="15" spans="1:7">
      <c r="A15" s="26">
        <v>13</v>
      </c>
      <c r="B15" s="28" t="s">
        <v>55</v>
      </c>
      <c r="C15" s="51">
        <v>0</v>
      </c>
      <c r="D15" s="51">
        <v>0</v>
      </c>
      <c r="E15" s="51">
        <v>0</v>
      </c>
      <c r="F15" s="51">
        <v>0</v>
      </c>
      <c r="G15" s="51">
        <v>0</v>
      </c>
    </row>
    <row r="16" spans="1:7">
      <c r="A16" s="26">
        <v>14</v>
      </c>
      <c r="B16" s="28" t="s">
        <v>56</v>
      </c>
      <c r="C16" s="51">
        <v>0</v>
      </c>
      <c r="D16" s="51">
        <v>0</v>
      </c>
      <c r="E16" s="51">
        <v>0</v>
      </c>
      <c r="F16" s="51">
        <v>0</v>
      </c>
      <c r="G16" s="51">
        <v>0</v>
      </c>
    </row>
    <row r="17" spans="1:7">
      <c r="A17" s="26">
        <v>15</v>
      </c>
      <c r="B17" s="27" t="s">
        <v>57</v>
      </c>
      <c r="C17" s="51">
        <v>0</v>
      </c>
      <c r="D17" s="51">
        <v>0</v>
      </c>
      <c r="E17" s="51">
        <v>0</v>
      </c>
      <c r="F17" s="51">
        <v>0</v>
      </c>
      <c r="G17" s="51">
        <v>0</v>
      </c>
    </row>
    <row r="18" spans="1:7">
      <c r="A18" s="26">
        <v>16</v>
      </c>
      <c r="B18" s="28" t="s">
        <v>58</v>
      </c>
      <c r="C18" s="51">
        <v>0</v>
      </c>
      <c r="D18" s="51">
        <v>1</v>
      </c>
      <c r="E18" s="51">
        <v>0</v>
      </c>
      <c r="F18" s="51">
        <v>0</v>
      </c>
      <c r="G18" s="51">
        <v>0</v>
      </c>
    </row>
    <row r="19" spans="1:7">
      <c r="A19" s="26">
        <v>17</v>
      </c>
      <c r="B19" s="27" t="s">
        <v>59</v>
      </c>
      <c r="C19" s="51">
        <v>0</v>
      </c>
      <c r="D19" s="51">
        <v>0</v>
      </c>
      <c r="E19" s="51">
        <v>0</v>
      </c>
      <c r="F19" s="51">
        <v>0</v>
      </c>
      <c r="G19" s="51">
        <v>1</v>
      </c>
    </row>
    <row r="20" spans="1:7">
      <c r="A20" s="26">
        <v>18</v>
      </c>
      <c r="B20" s="28" t="s">
        <v>60</v>
      </c>
      <c r="C20" s="51">
        <v>1</v>
      </c>
      <c r="D20" s="51">
        <v>0</v>
      </c>
      <c r="E20" s="51">
        <v>1</v>
      </c>
      <c r="F20" s="51">
        <v>0</v>
      </c>
      <c r="G20" s="51">
        <v>1</v>
      </c>
    </row>
    <row r="21" spans="1:7">
      <c r="A21" s="26">
        <v>19</v>
      </c>
      <c r="B21" s="28" t="s">
        <v>61</v>
      </c>
      <c r="C21" s="51">
        <v>0</v>
      </c>
      <c r="D21" s="51">
        <v>0</v>
      </c>
      <c r="E21" s="51">
        <v>0</v>
      </c>
      <c r="F21" s="51">
        <v>0</v>
      </c>
      <c r="G21" s="51">
        <v>0</v>
      </c>
    </row>
    <row r="22" spans="1:7">
      <c r="A22" s="26">
        <v>20</v>
      </c>
      <c r="B22" s="28" t="s">
        <v>62</v>
      </c>
      <c r="C22" s="51">
        <v>0</v>
      </c>
      <c r="D22" s="51">
        <v>0</v>
      </c>
      <c r="E22" s="51">
        <v>0</v>
      </c>
      <c r="F22" s="51">
        <v>0</v>
      </c>
      <c r="G22" s="51">
        <v>0</v>
      </c>
    </row>
    <row r="23" spans="1:7">
      <c r="A23" s="26">
        <v>21</v>
      </c>
      <c r="B23" s="28" t="s">
        <v>63</v>
      </c>
      <c r="C23" s="51">
        <v>0</v>
      </c>
      <c r="D23" s="51">
        <v>0</v>
      </c>
      <c r="E23" s="51">
        <v>0</v>
      </c>
      <c r="F23" s="51">
        <v>0</v>
      </c>
      <c r="G23" s="51">
        <v>0</v>
      </c>
    </row>
    <row r="24" spans="1:7">
      <c r="A24" s="26">
        <v>22</v>
      </c>
      <c r="B24" s="28" t="s">
        <v>64</v>
      </c>
      <c r="C24" s="51">
        <v>0</v>
      </c>
      <c r="D24" s="51">
        <v>0</v>
      </c>
      <c r="E24" s="51">
        <v>0</v>
      </c>
      <c r="F24" s="51">
        <v>0</v>
      </c>
      <c r="G24" s="51">
        <v>0</v>
      </c>
    </row>
    <row r="25" spans="1:7">
      <c r="A25" s="26">
        <v>23</v>
      </c>
      <c r="B25" s="28" t="s">
        <v>65</v>
      </c>
      <c r="C25" s="51">
        <v>0</v>
      </c>
      <c r="D25" s="51">
        <v>0</v>
      </c>
      <c r="E25" s="51">
        <v>0</v>
      </c>
      <c r="F25" s="51">
        <v>0</v>
      </c>
      <c r="G25" s="51">
        <v>0</v>
      </c>
    </row>
    <row r="26" spans="1:7">
      <c r="A26" s="26">
        <v>24</v>
      </c>
      <c r="B26" s="28" t="s">
        <v>66</v>
      </c>
      <c r="C26" s="51">
        <v>0</v>
      </c>
      <c r="D26" s="51">
        <v>0</v>
      </c>
      <c r="E26" s="51">
        <v>0</v>
      </c>
      <c r="F26" s="51">
        <v>0</v>
      </c>
      <c r="G26" s="51">
        <v>0</v>
      </c>
    </row>
    <row r="27" spans="1:7">
      <c r="A27" s="26">
        <v>25</v>
      </c>
      <c r="B27" s="28" t="s">
        <v>67</v>
      </c>
      <c r="C27" s="51">
        <v>0</v>
      </c>
      <c r="D27" s="51">
        <v>1</v>
      </c>
      <c r="E27" s="51">
        <v>1</v>
      </c>
      <c r="F27" s="51">
        <v>0</v>
      </c>
      <c r="G27" s="51">
        <v>0</v>
      </c>
    </row>
    <row r="28" spans="1:7">
      <c r="A28" s="26">
        <v>26</v>
      </c>
      <c r="B28" s="28" t="s">
        <v>68</v>
      </c>
      <c r="C28" s="51">
        <v>0</v>
      </c>
      <c r="D28" s="51">
        <v>0</v>
      </c>
      <c r="E28" s="51">
        <v>0</v>
      </c>
      <c r="F28" s="51">
        <v>0</v>
      </c>
      <c r="G28" s="51">
        <v>0</v>
      </c>
    </row>
    <row r="29" spans="1:7">
      <c r="A29" s="26">
        <v>27</v>
      </c>
      <c r="B29" s="28" t="s">
        <v>69</v>
      </c>
      <c r="C29" s="51">
        <v>0</v>
      </c>
      <c r="D29" s="51">
        <v>0</v>
      </c>
      <c r="E29" s="51">
        <v>0</v>
      </c>
      <c r="F29" s="51">
        <v>0</v>
      </c>
      <c r="G29" s="51">
        <v>0</v>
      </c>
    </row>
    <row r="30" spans="1:7">
      <c r="A30" s="26">
        <v>28</v>
      </c>
      <c r="B30" s="28" t="s">
        <v>70</v>
      </c>
      <c r="C30" s="51">
        <v>0</v>
      </c>
      <c r="D30" s="51">
        <v>0</v>
      </c>
      <c r="E30" s="51">
        <v>0</v>
      </c>
      <c r="F30" s="51">
        <v>0</v>
      </c>
      <c r="G30" s="51">
        <v>0</v>
      </c>
    </row>
    <row r="31" spans="1:7" ht="18" customHeight="1">
      <c r="A31" s="65" t="s">
        <v>5</v>
      </c>
      <c r="B31" s="65"/>
      <c r="C31" s="24">
        <f>SUM(C3:C30)</f>
        <v>1</v>
      </c>
      <c r="D31" s="24">
        <f t="shared" ref="D31:G31" si="0">SUM(D3:D30)</f>
        <v>3</v>
      </c>
      <c r="E31" s="24">
        <f t="shared" si="0"/>
        <v>2</v>
      </c>
      <c r="F31" s="24">
        <f t="shared" si="0"/>
        <v>0</v>
      </c>
      <c r="G31" s="24">
        <f t="shared" si="0"/>
        <v>2</v>
      </c>
    </row>
    <row r="33" spans="1:5">
      <c r="A33" s="67" t="s">
        <v>6</v>
      </c>
      <c r="B33" s="67"/>
      <c r="C33" s="67"/>
      <c r="D33" s="67"/>
      <c r="E33" s="67"/>
    </row>
  </sheetData>
  <mergeCells count="3">
    <mergeCell ref="A1:G1"/>
    <mergeCell ref="A31:B31"/>
    <mergeCell ref="A33:E33"/>
  </mergeCells>
  <pageMargins left="1.2" right="0.2" top="0.5" bottom="0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24.1</vt:lpstr>
      <vt:lpstr>24.2</vt:lpstr>
      <vt:lpstr>24.3</vt:lpstr>
      <vt:lpstr>24.4</vt:lpstr>
      <vt:lpstr>24.5</vt:lpstr>
    </vt:vector>
  </TitlesOfParts>
  <Company>Hewlett-Packard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common</dc:creator>
  <cp:lastModifiedBy>Planning Akp</cp:lastModifiedBy>
  <cp:lastPrinted>2021-03-23T03:19:52Z</cp:lastPrinted>
  <dcterms:created xsi:type="dcterms:W3CDTF">2018-05-10T03:35:57Z</dcterms:created>
  <dcterms:modified xsi:type="dcterms:W3CDTF">2021-03-23T03:20:17Z</dcterms:modified>
</cp:coreProperties>
</file>